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eduvaud.sharepoint.com/sites/CPNV_AUTO-PROFS_Teams/Documents partages/Futuremem/document travail réforme/PLANS ETUDES - HORAIRE/DOYENS-VD/"/>
    </mc:Choice>
  </mc:AlternateContent>
  <xr:revisionPtr revIDLastSave="2560" documentId="8_{15B4DF5E-64AA-42A3-AEF3-2653AEF75DBB}" xr6:coauthVersionLast="47" xr6:coauthVersionMax="47" xr10:uidLastSave="{82649070-0E75-4F8C-BB65-CF6DF2F1A760}"/>
  <bookViews>
    <workbookView xWindow="28680" yWindow="-120" windowWidth="29040" windowHeight="15720" tabRatio="355" xr2:uid="{00000000-000D-0000-FFFF-FFFF00000000}"/>
  </bookViews>
  <sheets>
    <sheet name="DCO_Blocs" sheetId="26" r:id="rId1"/>
  </sheets>
  <definedNames>
    <definedName name="_xlnm.Print_Area" localSheetId="0">DCO_Blocs!$A$1:$M$119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11" i="26" l="1"/>
  <c r="O111" i="26"/>
  <c r="L111" i="26"/>
  <c r="K111" i="26"/>
  <c r="J111" i="26"/>
  <c r="I111" i="26"/>
  <c r="H111" i="26"/>
  <c r="G111" i="26"/>
  <c r="F111" i="26"/>
  <c r="E111" i="26"/>
  <c r="M110" i="26"/>
  <c r="M109" i="26"/>
  <c r="M108" i="26"/>
  <c r="M106" i="26"/>
  <c r="M104" i="26"/>
  <c r="M101" i="26"/>
  <c r="M99" i="26"/>
  <c r="M97" i="26"/>
  <c r="M96" i="26"/>
  <c r="M93" i="26"/>
  <c r="M91" i="26"/>
  <c r="M89" i="26"/>
  <c r="M86" i="26"/>
  <c r="M84" i="26"/>
  <c r="M81" i="26"/>
  <c r="M76" i="26"/>
  <c r="M75" i="26"/>
  <c r="M74" i="26"/>
  <c r="M72" i="26"/>
  <c r="M70" i="26"/>
  <c r="M79" i="26"/>
  <c r="M78" i="26"/>
  <c r="M68" i="26"/>
  <c r="M67" i="26"/>
  <c r="M66" i="26"/>
  <c r="M59" i="26"/>
  <c r="M58" i="26"/>
  <c r="M57" i="26"/>
  <c r="M56" i="26"/>
  <c r="M55" i="26"/>
  <c r="M61" i="26"/>
  <c r="M53" i="26"/>
  <c r="M63" i="26"/>
  <c r="M51" i="26"/>
  <c r="M49" i="26"/>
  <c r="M48" i="26"/>
  <c r="M45" i="26"/>
  <c r="M43" i="26"/>
  <c r="M41" i="26"/>
  <c r="M40" i="26"/>
  <c r="M39" i="26"/>
  <c r="M38" i="26"/>
  <c r="M36" i="26"/>
  <c r="M34" i="26"/>
  <c r="M33" i="26"/>
  <c r="M32" i="26"/>
  <c r="M31" i="26"/>
  <c r="M30" i="26"/>
  <c r="M27" i="26"/>
  <c r="M25" i="26"/>
  <c r="M23" i="26"/>
  <c r="M22" i="26"/>
  <c r="M21" i="26"/>
  <c r="M19" i="26"/>
  <c r="M16" i="26"/>
  <c r="M18" i="26"/>
  <c r="M14" i="26"/>
  <c r="M12" i="26"/>
  <c r="M11" i="26"/>
  <c r="L8" i="26"/>
  <c r="K8" i="26"/>
  <c r="J8" i="26"/>
  <c r="I8" i="26"/>
  <c r="H8" i="26"/>
  <c r="G8" i="26"/>
  <c r="F8" i="26"/>
  <c r="E8" i="26"/>
  <c r="G7" i="26" l="1"/>
  <c r="E7" i="26"/>
  <c r="I7" i="26"/>
  <c r="M8" i="26"/>
  <c r="K7" i="26"/>
  <c r="M111" i="26"/>
  <c r="M7" i="26" l="1"/>
</calcChain>
</file>

<file path=xl/sharedStrings.xml><?xml version="1.0" encoding="utf-8"?>
<sst xmlns="http://schemas.openxmlformats.org/spreadsheetml/2006/main" count="425" uniqueCount="256">
  <si>
    <t>Années</t>
  </si>
  <si>
    <t>CO</t>
  </si>
  <si>
    <t>Identifiant</t>
  </si>
  <si>
    <t>Prérequis</t>
  </si>
  <si>
    <t>Sem 1</t>
  </si>
  <si>
    <t>Sem 2</t>
  </si>
  <si>
    <t>Sem 3</t>
  </si>
  <si>
    <t>Sem 4</t>
  </si>
  <si>
    <t>Sem 5</t>
  </si>
  <si>
    <t>Sem 6</t>
  </si>
  <si>
    <t>Sem 7</t>
  </si>
  <si>
    <t>Sem 8</t>
  </si>
  <si>
    <t>Total</t>
  </si>
  <si>
    <t>Sécurité dans l’industrie MEM</t>
  </si>
  <si>
    <t>-</t>
  </si>
  <si>
    <t>c01</t>
  </si>
  <si>
    <t>Représenter des produits à l'aide de croquis - Approfondissement</t>
  </si>
  <si>
    <t>a02</t>
  </si>
  <si>
    <t>Présenter des produits à l'aide de croquis - Bases</t>
  </si>
  <si>
    <t>Fascination pour les dimensions - Approfondissement</t>
  </si>
  <si>
    <t>a01</t>
  </si>
  <si>
    <t>Développer des commandes câblées en basse tension</t>
  </si>
  <si>
    <t>Déterminer et sélectionner des matériaux</t>
  </si>
  <si>
    <t>Fascination pour les dimensions - Bases</t>
  </si>
  <si>
    <t>a01, a02</t>
  </si>
  <si>
    <t>Aventure électronique - Bases</t>
  </si>
  <si>
    <t>Développer des circuits pneumatiques</t>
  </si>
  <si>
    <t>Le mystère des forces - Bases</t>
  </si>
  <si>
    <t>Technique du mouvement - Approfondissement</t>
  </si>
  <si>
    <t>a01, a03</t>
  </si>
  <si>
    <t>Le mystère des forces - Approfondissement</t>
  </si>
  <si>
    <t>Développer des circuits électropneumatiques</t>
  </si>
  <si>
    <t>Technique du mouvement - Bases</t>
  </si>
  <si>
    <t>Lire et concevoir des processus 2-3</t>
  </si>
  <si>
    <t>Techniques de réseau - Bases</t>
  </si>
  <si>
    <t>a03</t>
  </si>
  <si>
    <t>Interpréter et établir des documentations techniques</t>
  </si>
  <si>
    <t>a02, a03</t>
  </si>
  <si>
    <t>Créer des documents de fabrication électrique avec logiciel</t>
  </si>
  <si>
    <t>Créer des documents de fabrication électropneumatiques à l’aide d’un logiciel</t>
  </si>
  <si>
    <t>L'art de l'énergie - Bases</t>
  </si>
  <si>
    <t>a01, a02, a03</t>
  </si>
  <si>
    <t>Planifier des réseaux pour des installations automatisées</t>
  </si>
  <si>
    <t>Phénomènes thermiques - Approfondissement</t>
  </si>
  <si>
    <t>Phénomènes thermiques - Bases</t>
  </si>
  <si>
    <t>Configurer les réseaux pour les installations automatisées</t>
  </si>
  <si>
    <t>Développer des circuits hydrauliques</t>
  </si>
  <si>
    <t>Résoudre des problèmes techniques</t>
  </si>
  <si>
    <t>Communiquer en anglais dans un environnement technique 1</t>
  </si>
  <si>
    <t>c03</t>
  </si>
  <si>
    <t>Planifier la fabrication - Approfondissement</t>
  </si>
  <si>
    <t>b02</t>
  </si>
  <si>
    <t>Planification de l’assurance qualité en production</t>
  </si>
  <si>
    <t>Déterminer les matériaux, outils et machines pour la fabrication</t>
  </si>
  <si>
    <t>b02, c01</t>
  </si>
  <si>
    <t>Décrire les méthodes de mesure et de contrôle et établir les protocoles de contrôle</t>
  </si>
  <si>
    <t>Analyse des risques</t>
  </si>
  <si>
    <t>Analyser, développer et tester des installations automatiques</t>
  </si>
  <si>
    <t>b03</t>
  </si>
  <si>
    <t>Communiquer en anglais dans un contexte technique 2</t>
  </si>
  <si>
    <t xml:space="preserve">Bases des mesures électriques conformément aux prescriptions de raccordement OIBT 15 </t>
  </si>
  <si>
    <t>b01, c02</t>
  </si>
  <si>
    <t>Capteurs et actionneurs, technique d’entraînement - Bases</t>
  </si>
  <si>
    <t>b01, b04, c03</t>
  </si>
  <si>
    <t>Technique de fabrication - Vue d'ensemble 0</t>
  </si>
  <si>
    <t>Analyse et paramétrage des capteurs</t>
  </si>
  <si>
    <t>b05</t>
  </si>
  <si>
    <t>Souci de la qualité dans l’industrie MEM</t>
  </si>
  <si>
    <t>d02</t>
  </si>
  <si>
    <t>Planifier un projet simple</t>
  </si>
  <si>
    <t>d01</t>
  </si>
  <si>
    <t>Planifier et réaliser un projet simple</t>
  </si>
  <si>
    <t>d01, d02, d03</t>
  </si>
  <si>
    <t>Lire et concevoir des processus 1-3</t>
  </si>
  <si>
    <t>Lire et concevoir des processus 3-3</t>
  </si>
  <si>
    <t>De l’idée au produit</t>
  </si>
  <si>
    <t>d01, d03</t>
  </si>
  <si>
    <t>De l’idée au produit - Approfondissement</t>
  </si>
  <si>
    <t>Analyser et décrire les normes et procédures d’assurance qualité</t>
  </si>
  <si>
    <t>Projet transversal 1</t>
  </si>
  <si>
    <t>d01, d02</t>
  </si>
  <si>
    <t>Projet transversal 2</t>
  </si>
  <si>
    <t>Projet transversal 3</t>
  </si>
  <si>
    <t>CULTURE GENERALE</t>
  </si>
  <si>
    <t>Société</t>
  </si>
  <si>
    <t>SOC</t>
  </si>
  <si>
    <t>Langue et communication</t>
  </si>
  <si>
    <t>LAC</t>
  </si>
  <si>
    <t>Education physique et sportive</t>
  </si>
  <si>
    <t>EPS</t>
  </si>
  <si>
    <t>TOTAL GENERAL</t>
  </si>
  <si>
    <t>COURS INTERENTREPRISES</t>
  </si>
  <si>
    <t>Codes couleurs:</t>
  </si>
  <si>
    <t>TOTAL MATIERES SPECIFIQUES A LA PROFESSION</t>
  </si>
  <si>
    <t>DCO</t>
  </si>
  <si>
    <t>Jour 1</t>
  </si>
  <si>
    <t>Jour 2 (CFC seul)</t>
  </si>
  <si>
    <t>D</t>
  </si>
  <si>
    <t>Qualité</t>
  </si>
  <si>
    <t>A</t>
  </si>
  <si>
    <t>Sécurité au travail et sécurité informatique</t>
  </si>
  <si>
    <t>Gestion de projet; MS Project</t>
  </si>
  <si>
    <t>Dessin techn</t>
  </si>
  <si>
    <t xml:space="preserve">Mathématiques de base </t>
  </si>
  <si>
    <t>Conception de schéma électrique</t>
  </si>
  <si>
    <t>Matériaux</t>
  </si>
  <si>
    <t>Electrotechnique, électronique</t>
  </si>
  <si>
    <t>Automatisation, pneumatique</t>
  </si>
  <si>
    <t>Physique, technique de travail</t>
  </si>
  <si>
    <t>Automatisation schématique</t>
  </si>
  <si>
    <t>Gestion de projet, communication</t>
  </si>
  <si>
    <t>Physique, Word, Excel</t>
  </si>
  <si>
    <t>Mathématiques, Physique, Word, Excel</t>
  </si>
  <si>
    <t>Mathématiques, Physique</t>
  </si>
  <si>
    <t>Automatisation, électro-pneumatique</t>
  </si>
  <si>
    <t>MS-Office, cybersécurité, organigramme</t>
  </si>
  <si>
    <t>MS-Office, processus</t>
  </si>
  <si>
    <t>Informatique, réseau</t>
  </si>
  <si>
    <t xml:space="preserve">Gestion de projet, </t>
  </si>
  <si>
    <t xml:space="preserve">CAO électro-pneumatique </t>
  </si>
  <si>
    <t>Physique</t>
  </si>
  <si>
    <t>Communications industriels</t>
  </si>
  <si>
    <t>C</t>
  </si>
  <si>
    <t>Anglais technique</t>
  </si>
  <si>
    <t>B</t>
  </si>
  <si>
    <t>Méthodes usinage</t>
  </si>
  <si>
    <t>Métrologie</t>
  </si>
  <si>
    <t>Technique d'usinage</t>
  </si>
  <si>
    <t>Gestion de projet</t>
  </si>
  <si>
    <t>Sécurité informatique</t>
  </si>
  <si>
    <t>Math</t>
  </si>
  <si>
    <t>Programmation API</t>
  </si>
  <si>
    <t>Sécurité machine</t>
  </si>
  <si>
    <t>Anglais</t>
  </si>
  <si>
    <t xml:space="preserve">Normes </t>
  </si>
  <si>
    <t>Electrotechnique (Normes NIBT)</t>
  </si>
  <si>
    <t>Automatisation (Gestion de Projet)</t>
  </si>
  <si>
    <t>Automatisation (ETT, entrainements)</t>
  </si>
  <si>
    <t>Automatisation (Programmation)</t>
  </si>
  <si>
    <t>hydraulique</t>
  </si>
  <si>
    <t xml:space="preserve">Technique des capteurs </t>
  </si>
  <si>
    <t>Gestion de projet; Mathématiques</t>
  </si>
  <si>
    <t>MEM_QB1</t>
  </si>
  <si>
    <t>MEM_SII</t>
  </si>
  <si>
    <t>Pp_ePp</t>
  </si>
  <si>
    <t>Sk_PRA</t>
  </si>
  <si>
    <t>Sk_PRS</t>
  </si>
  <si>
    <t>Tg_dim_auf_1</t>
  </si>
  <si>
    <t>Tg_dim_bas</t>
  </si>
  <si>
    <t>ES_ENTBAS1</t>
  </si>
  <si>
    <t>Ws_WBA</t>
  </si>
  <si>
    <t>Tg_ele_bas</t>
  </si>
  <si>
    <t>Pn_ENTBAS</t>
  </si>
  <si>
    <t>Tg_geh_bas</t>
  </si>
  <si>
    <t>ES_ENTBAS2</t>
  </si>
  <si>
    <t>Pp_ePr</t>
  </si>
  <si>
    <t>Tg_bew_auf_1</t>
  </si>
  <si>
    <t>Tg_bew_bas</t>
  </si>
  <si>
    <t>Tg_bew_auf_2</t>
  </si>
  <si>
    <t>Tg_geh_auf_1</t>
  </si>
  <si>
    <t>Pn_ENTAUF1</t>
  </si>
  <si>
    <t>MEM_PLG3</t>
  </si>
  <si>
    <t>MEM_PLG2</t>
  </si>
  <si>
    <t>MEM_PLG1</t>
  </si>
  <si>
    <t>Ns_NEBA</t>
  </si>
  <si>
    <t>Td_DIE</t>
  </si>
  <si>
    <t>ES_ENTAUF1</t>
  </si>
  <si>
    <t>Pn_ENTAUF2</t>
  </si>
  <si>
    <t>Tg_geh_auf_2</t>
  </si>
  <si>
    <t>Tg_kun_bas</t>
  </si>
  <si>
    <t>Tg_bew_bas,Tg_dim_bas,Tg_geh_bas</t>
  </si>
  <si>
    <t>Ns_NEPL</t>
  </si>
  <si>
    <t>En_BASE1</t>
  </si>
  <si>
    <t>Fp_GFB_1</t>
  </si>
  <si>
    <t>Fp_QFP</t>
  </si>
  <si>
    <t>Fp_SWM</t>
  </si>
  <si>
    <t>Me_PRO</t>
  </si>
  <si>
    <t>Me_EIN</t>
  </si>
  <si>
    <t>Pp_PE1</t>
  </si>
  <si>
    <t>Tg_wär_auf</t>
  </si>
  <si>
    <t>Tg_wär_bas</t>
  </si>
  <si>
    <t>Ns_NEPA</t>
  </si>
  <si>
    <t>Tg_dim_auf_2</t>
  </si>
  <si>
    <t>PV_UMSAUF1.1</t>
  </si>
  <si>
    <t>Ih_Ria</t>
  </si>
  <si>
    <t>En_BASE2</t>
  </si>
  <si>
    <t>Pp_PE2</t>
  </si>
  <si>
    <t>Me_QAL</t>
  </si>
  <si>
    <t>Me_BASNIV</t>
  </si>
  <si>
    <t>Pü_Pr1</t>
  </si>
  <si>
    <t>Ns_SEBA</t>
  </si>
  <si>
    <t>Pü_Pr2</t>
  </si>
  <si>
    <t>PV_UMSAUF1.2</t>
  </si>
  <si>
    <t>Pn_ENTAUF3</t>
  </si>
  <si>
    <t>FA_FTU_0</t>
  </si>
  <si>
    <t>Ns_SEBE</t>
  </si>
  <si>
    <t>Pü_Pr3</t>
  </si>
  <si>
    <t>MEM_TBL</t>
  </si>
  <si>
    <t>Semestre 1</t>
  </si>
  <si>
    <t>A11</t>
  </si>
  <si>
    <t>A12</t>
  </si>
  <si>
    <t>D11</t>
  </si>
  <si>
    <t>A14</t>
  </si>
  <si>
    <t>A15</t>
  </si>
  <si>
    <t>A16</t>
  </si>
  <si>
    <t>Semestre 2</t>
  </si>
  <si>
    <t>A21</t>
  </si>
  <si>
    <t>D21</t>
  </si>
  <si>
    <t>A23</t>
  </si>
  <si>
    <t>A24</t>
  </si>
  <si>
    <t>Semestre 3</t>
  </si>
  <si>
    <t>A31</t>
  </si>
  <si>
    <t>D31</t>
  </si>
  <si>
    <t>A33</t>
  </si>
  <si>
    <t>Semestre 4</t>
  </si>
  <si>
    <t>BC31</t>
  </si>
  <si>
    <t>A41</t>
  </si>
  <si>
    <t>Tg_dim_bas,Tg_dim_auf_1</t>
  </si>
  <si>
    <t>BC41</t>
  </si>
  <si>
    <t>D41</t>
  </si>
  <si>
    <t>BC43</t>
  </si>
  <si>
    <t>Semestre 5</t>
  </si>
  <si>
    <t>D51</t>
  </si>
  <si>
    <t>BC61</t>
  </si>
  <si>
    <t>Semestre 6</t>
  </si>
  <si>
    <t>Semestre 7</t>
  </si>
  <si>
    <t>Semestre 8</t>
  </si>
  <si>
    <t>D61</t>
  </si>
  <si>
    <t>A71 / BC71</t>
  </si>
  <si>
    <t>BC72</t>
  </si>
  <si>
    <t>D71</t>
  </si>
  <si>
    <t>A81</t>
  </si>
  <si>
    <t>BC62</t>
  </si>
  <si>
    <t>BC81</t>
  </si>
  <si>
    <t>BC33</t>
  </si>
  <si>
    <t>A43</t>
  </si>
  <si>
    <t>A13</t>
  </si>
  <si>
    <t>A22</t>
  </si>
  <si>
    <t>A42 / BC42</t>
  </si>
  <si>
    <t>BC51</t>
  </si>
  <si>
    <t>A32 / BC32</t>
  </si>
  <si>
    <t>Ordonnance 01.01.2026</t>
  </si>
  <si>
    <t>Aspects</t>
  </si>
  <si>
    <t>ENSEIGNEMENT A L'ECOLE PROFESSIONNELLE</t>
  </si>
  <si>
    <t>CA pouvant être dispensés pour les élèves MP1, mais tout de même enseigné (à la place du sport)</t>
  </si>
  <si>
    <t>CA dont les élèves en maturité intégrée (MP1) sont dispensés</t>
  </si>
  <si>
    <t>Champs d'apprentissage CA</t>
  </si>
  <si>
    <t>PLAN D'ETUDE Automaticien/ne CFC - AU</t>
  </si>
  <si>
    <t>Domaine de compétences a : Développement d’installations automatisées
Domaine de compétences bc : Fabrication et mise en service d’installations automatisées. Maintenance d’installations automatisées
Domaine de compétences d : Prise en charge de responsabilités opérationnelles</t>
  </si>
  <si>
    <t>CIE-1</t>
  </si>
  <si>
    <t>CIE-2</t>
  </si>
  <si>
    <t>CIE-3</t>
  </si>
  <si>
    <t>CIE-4</t>
  </si>
  <si>
    <t>CIE-5</t>
  </si>
  <si>
    <t>CIE-6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</si>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</sst>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2]\ * #,##0.00_ ;_ [$€-2]\ * \-#,##0.00_ ;_ [$€-2]\ * &quot;-&quot;??_ "/>
  </numFmts>
  <fonts count="3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i/>
      <sz val="10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0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theme="10"/>
      <name val="Arial"/>
      <family val="2"/>
    </font>
    <font>
      <i/>
      <sz val="1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b/>
      <sz val="11"/>
      <name val="Calibri"/>
      <family val="2"/>
    </font>
    <font>
      <strike/>
      <sz val="10"/>
      <name val="Calibri"/>
      <family val="2"/>
      <scheme val="minor"/>
    </font>
    <font>
      <b/>
      <i/>
      <sz val="11"/>
      <name val="Calibri"/>
      <family val="2"/>
    </font>
    <font>
      <i/>
      <sz val="11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20"/>
      <color theme="0"/>
      <name val="Arial"/>
      <family val="2"/>
    </font>
    <font>
      <sz val="20"/>
      <color theme="0"/>
      <name val="Calibri"/>
      <family val="2"/>
      <scheme val="minor"/>
    </font>
    <font>
      <sz val="20"/>
      <name val="Arial"/>
      <family val="2"/>
    </font>
    <font>
      <b/>
      <i/>
      <sz val="1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871E8A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rgb="FFBFBFBF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" fillId="0" borderId="0"/>
    <xf numFmtId="0" fontId="18" fillId="0" borderId="0" applyNumberFormat="0" applyFill="0" applyBorder="0" applyAlignment="0" applyProtection="0"/>
  </cellStyleXfs>
  <cellXfs count="190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5" fillId="0" borderId="0" xfId="0" applyFont="1"/>
    <xf numFmtId="0" fontId="1" fillId="0" borderId="0" xfId="0" applyFo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7" fillId="0" borderId="0" xfId="0" applyFont="1"/>
    <xf numFmtId="0" fontId="3" fillId="0" borderId="0" xfId="0" applyFont="1"/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2" fillId="0" borderId="0" xfId="0" applyFont="1"/>
    <xf numFmtId="0" fontId="8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2" fillId="0" borderId="0" xfId="0" applyFont="1" applyAlignment="1">
      <alignment textRotation="90" wrapText="1"/>
    </xf>
    <xf numFmtId="0" fontId="11" fillId="0" borderId="9" xfId="0" applyFont="1" applyBorder="1" applyAlignment="1">
      <alignment horizontal="center" vertical="center"/>
    </xf>
    <xf numFmtId="0" fontId="13" fillId="0" borderId="0" xfId="0" applyFont="1" applyAlignment="1">
      <alignment horizontal="right"/>
    </xf>
    <xf numFmtId="0" fontId="11" fillId="0" borderId="10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/>
    </xf>
    <xf numFmtId="0" fontId="11" fillId="0" borderId="9" xfId="0" applyFont="1" applyBorder="1" applyAlignment="1">
      <alignment horizontal="left"/>
    </xf>
    <xf numFmtId="0" fontId="11" fillId="0" borderId="10" xfId="0" applyFont="1" applyBorder="1" applyAlignment="1">
      <alignment horizontal="left"/>
    </xf>
    <xf numFmtId="0" fontId="11" fillId="0" borderId="12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textRotation="90" wrapText="1"/>
    </xf>
    <xf numFmtId="0" fontId="11" fillId="0" borderId="3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11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left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/>
    </xf>
    <xf numFmtId="0" fontId="10" fillId="3" borderId="7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0" fillId="3" borderId="1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2" fillId="0" borderId="0" xfId="0" applyFont="1" applyAlignment="1">
      <alignment horizontal="center" textRotation="90" wrapText="1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3" fillId="0" borderId="9" xfId="0" applyFont="1" applyBorder="1" applyAlignment="1">
      <alignment horizontal="right"/>
    </xf>
    <xf numFmtId="0" fontId="11" fillId="0" borderId="9" xfId="0" applyFont="1" applyBorder="1"/>
    <xf numFmtId="0" fontId="10" fillId="0" borderId="5" xfId="0" applyFont="1" applyBorder="1" applyAlignment="1">
      <alignment horizontal="left"/>
    </xf>
    <xf numFmtId="0" fontId="10" fillId="3" borderId="7" xfId="0" applyFont="1" applyFill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21" fillId="0" borderId="13" xfId="0" applyFont="1" applyBorder="1"/>
    <xf numFmtId="0" fontId="22" fillId="0" borderId="13" xfId="0" applyFont="1" applyBorder="1"/>
    <xf numFmtId="0" fontId="1" fillId="0" borderId="13" xfId="0" applyFont="1" applyBorder="1"/>
    <xf numFmtId="0" fontId="1" fillId="0" borderId="14" xfId="0" applyFont="1" applyBorder="1"/>
    <xf numFmtId="0" fontId="5" fillId="0" borderId="0" xfId="0" applyFont="1" applyAlignment="1">
      <alignment horizontal="right"/>
    </xf>
    <xf numFmtId="0" fontId="1" fillId="2" borderId="23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1" fillId="0" borderId="0" xfId="0" applyFont="1" applyAlignment="1">
      <alignment wrapText="1"/>
    </xf>
    <xf numFmtId="0" fontId="25" fillId="0" borderId="0" xfId="0" applyFont="1" applyAlignment="1">
      <alignment horizontal="left"/>
    </xf>
    <xf numFmtId="0" fontId="30" fillId="0" borderId="0" xfId="0" applyFont="1"/>
    <xf numFmtId="0" fontId="14" fillId="0" borderId="9" xfId="0" applyFont="1" applyBorder="1" applyAlignment="1">
      <alignment horizontal="left"/>
    </xf>
    <xf numFmtId="0" fontId="4" fillId="0" borderId="0" xfId="0" applyFont="1"/>
    <xf numFmtId="0" fontId="20" fillId="0" borderId="7" xfId="0" applyFont="1" applyBorder="1" applyAlignment="1">
      <alignment horizontal="left"/>
    </xf>
    <xf numFmtId="0" fontId="15" fillId="0" borderId="2" xfId="0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/>
    </xf>
    <xf numFmtId="0" fontId="11" fillId="0" borderId="2" xfId="0" applyFont="1" applyBorder="1" applyAlignment="1">
      <alignment horizontal="right" wrapText="1" shrinkToFit="1"/>
    </xf>
    <xf numFmtId="0" fontId="2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8" xfId="0" applyFont="1" applyBorder="1"/>
    <xf numFmtId="0" fontId="15" fillId="0" borderId="0" xfId="0" applyFont="1" applyAlignment="1">
      <alignment horizont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right" wrapText="1" shrinkToFit="1"/>
    </xf>
    <xf numFmtId="0" fontId="1" fillId="0" borderId="6" xfId="0" applyFont="1" applyBorder="1"/>
    <xf numFmtId="0" fontId="11" fillId="0" borderId="9" xfId="0" applyFont="1" applyBorder="1" applyAlignment="1">
      <alignment horizontal="right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8" fillId="0" borderId="0" xfId="5" applyBorder="1" applyAlignment="1">
      <alignment horizontal="center"/>
    </xf>
    <xf numFmtId="0" fontId="11" fillId="0" borderId="0" xfId="0" applyFont="1" applyAlignment="1">
      <alignment horizontal="center"/>
    </xf>
    <xf numFmtId="0" fontId="18" fillId="2" borderId="0" xfId="5" applyFill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18" fillId="4" borderId="0" xfId="5" applyFill="1" applyBorder="1" applyAlignment="1">
      <alignment horizontal="center"/>
    </xf>
    <xf numFmtId="0" fontId="24" fillId="0" borderId="0" xfId="0" applyFont="1" applyAlignment="1">
      <alignment horizontal="center" vertical="center"/>
    </xf>
    <xf numFmtId="0" fontId="18" fillId="0" borderId="0" xfId="5" applyFill="1" applyBorder="1" applyAlignment="1">
      <alignment horizontal="center"/>
    </xf>
    <xf numFmtId="0" fontId="11" fillId="0" borderId="0" xfId="0" applyFont="1" applyAlignment="1">
      <alignment horizontal="center" wrapText="1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 wrapText="1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0" fillId="6" borderId="2" xfId="0" applyFont="1" applyFill="1" applyBorder="1" applyAlignment="1">
      <alignment horizontal="center"/>
    </xf>
    <xf numFmtId="0" fontId="10" fillId="7" borderId="7" xfId="0" applyFont="1" applyFill="1" applyBorder="1" applyAlignment="1">
      <alignment horizontal="left"/>
    </xf>
    <xf numFmtId="0" fontId="11" fillId="7" borderId="9" xfId="0" applyFont="1" applyFill="1" applyBorder="1" applyAlignment="1">
      <alignment horizontal="center" vertical="center"/>
    </xf>
    <xf numFmtId="0" fontId="11" fillId="7" borderId="6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left" vertical="center"/>
    </xf>
    <xf numFmtId="0" fontId="10" fillId="7" borderId="2" xfId="0" applyFont="1" applyFill="1" applyBorder="1" applyAlignment="1">
      <alignment horizontal="left"/>
    </xf>
    <xf numFmtId="0" fontId="11" fillId="7" borderId="7" xfId="0" applyFont="1" applyFill="1" applyBorder="1" applyAlignment="1">
      <alignment horizontal="center" vertical="center"/>
    </xf>
    <xf numFmtId="0" fontId="11" fillId="7" borderId="8" xfId="0" applyFont="1" applyFill="1" applyBorder="1" applyAlignment="1">
      <alignment horizontal="center" vertical="center"/>
    </xf>
    <xf numFmtId="0" fontId="11" fillId="7" borderId="15" xfId="0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left"/>
    </xf>
    <xf numFmtId="0" fontId="10" fillId="6" borderId="2" xfId="0" applyFont="1" applyFill="1" applyBorder="1" applyAlignment="1">
      <alignment horizontal="left" vertical="center"/>
    </xf>
    <xf numFmtId="0" fontId="11" fillId="6" borderId="7" xfId="0" applyFont="1" applyFill="1" applyBorder="1" applyAlignment="1">
      <alignment horizontal="center" vertical="center"/>
    </xf>
    <xf numFmtId="0" fontId="11" fillId="6" borderId="8" xfId="0" applyFont="1" applyFill="1" applyBorder="1" applyAlignment="1">
      <alignment horizontal="center" vertical="center"/>
    </xf>
    <xf numFmtId="0" fontId="11" fillId="6" borderId="15" xfId="0" applyFont="1" applyFill="1" applyBorder="1" applyAlignment="1">
      <alignment horizontal="center" vertical="center"/>
    </xf>
    <xf numFmtId="0" fontId="27" fillId="5" borderId="7" xfId="0" applyFont="1" applyFill="1" applyBorder="1" applyAlignment="1">
      <alignment vertical="center"/>
    </xf>
    <xf numFmtId="0" fontId="27" fillId="5" borderId="2" xfId="0" applyFont="1" applyFill="1" applyBorder="1" applyAlignment="1">
      <alignment horizontal="center"/>
    </xf>
    <xf numFmtId="0" fontId="27" fillId="5" borderId="2" xfId="0" applyFont="1" applyFill="1" applyBorder="1" applyAlignment="1">
      <alignment horizontal="left" vertical="center"/>
    </xf>
    <xf numFmtId="0" fontId="28" fillId="5" borderId="2" xfId="0" applyFont="1" applyFill="1" applyBorder="1" applyAlignment="1">
      <alignment horizontal="left"/>
    </xf>
    <xf numFmtId="0" fontId="29" fillId="5" borderId="2" xfId="0" applyFont="1" applyFill="1" applyBorder="1"/>
    <xf numFmtId="0" fontId="27" fillId="5" borderId="2" xfId="0" applyFont="1" applyFill="1" applyBorder="1"/>
    <xf numFmtId="0" fontId="29" fillId="5" borderId="2" xfId="0" applyFont="1" applyFill="1" applyBorder="1" applyAlignment="1">
      <alignment horizontal="right"/>
    </xf>
    <xf numFmtId="0" fontId="28" fillId="5" borderId="2" xfId="0" applyFont="1" applyFill="1" applyBorder="1"/>
    <xf numFmtId="0" fontId="28" fillId="5" borderId="2" xfId="0" applyFont="1" applyFill="1" applyBorder="1" applyAlignment="1">
      <alignment horizontal="center"/>
    </xf>
    <xf numFmtId="0" fontId="28" fillId="5" borderId="8" xfId="0" applyFont="1" applyFill="1" applyBorder="1"/>
    <xf numFmtId="0" fontId="13" fillId="5" borderId="0" xfId="0" applyFont="1" applyFill="1"/>
    <xf numFmtId="0" fontId="31" fillId="5" borderId="0" xfId="0" applyFont="1" applyFill="1"/>
    <xf numFmtId="0" fontId="4" fillId="5" borderId="0" xfId="0" applyFont="1" applyFill="1"/>
    <xf numFmtId="0" fontId="4" fillId="5" borderId="0" xfId="0" applyFont="1" applyFill="1" applyAlignment="1">
      <alignment horizontal="center"/>
    </xf>
    <xf numFmtId="0" fontId="4" fillId="5" borderId="6" xfId="0" applyFont="1" applyFill="1" applyBorder="1"/>
    <xf numFmtId="0" fontId="1" fillId="0" borderId="9" xfId="0" applyFont="1" applyBorder="1"/>
    <xf numFmtId="0" fontId="10" fillId="0" borderId="9" xfId="0" applyFont="1" applyBorder="1" applyAlignment="1">
      <alignment horizontal="right"/>
    </xf>
    <xf numFmtId="0" fontId="3" fillId="2" borderId="0" xfId="0" applyFont="1" applyFill="1" applyAlignment="1">
      <alignment horizontal="center" vertical="center"/>
    </xf>
    <xf numFmtId="0" fontId="13" fillId="0" borderId="10" xfId="0" applyFont="1" applyBorder="1" applyAlignment="1">
      <alignment horizontal="right"/>
    </xf>
    <xf numFmtId="0" fontId="1" fillId="4" borderId="3" xfId="0" applyFont="1" applyFill="1" applyBorder="1"/>
    <xf numFmtId="0" fontId="1" fillId="0" borderId="12" xfId="0" applyFont="1" applyBorder="1"/>
    <xf numFmtId="0" fontId="16" fillId="0" borderId="7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26" fillId="5" borderId="9" xfId="0" applyFont="1" applyFill="1" applyBorder="1" applyAlignment="1">
      <alignment horizontal="left" wrapText="1"/>
    </xf>
    <xf numFmtId="0" fontId="26" fillId="5" borderId="0" xfId="0" applyFont="1" applyFill="1" applyAlignment="1">
      <alignment horizontal="left" wrapText="1"/>
    </xf>
    <xf numFmtId="0" fontId="17" fillId="0" borderId="9" xfId="0" applyFont="1" applyBorder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6" xfId="0" applyFont="1" applyBorder="1" applyAlignment="1">
      <alignment horizontal="left"/>
    </xf>
    <xf numFmtId="0" fontId="17" fillId="6" borderId="9" xfId="0" applyFont="1" applyFill="1" applyBorder="1" applyAlignment="1">
      <alignment horizontal="left"/>
    </xf>
    <xf numFmtId="0" fontId="17" fillId="6" borderId="0" xfId="0" applyFont="1" applyFill="1" applyBorder="1" applyAlignment="1">
      <alignment horizontal="left"/>
    </xf>
    <xf numFmtId="0" fontId="17" fillId="6" borderId="6" xfId="0" applyFont="1" applyFill="1" applyBorder="1" applyAlignment="1">
      <alignment horizontal="left"/>
    </xf>
    <xf numFmtId="0" fontId="13" fillId="6" borderId="9" xfId="0" applyFont="1" applyFill="1" applyBorder="1" applyAlignment="1">
      <alignment horizontal="right"/>
    </xf>
    <xf numFmtId="0" fontId="17" fillId="7" borderId="7" xfId="0" applyFont="1" applyFill="1" applyBorder="1" applyAlignment="1">
      <alignment horizontal="left"/>
    </xf>
    <xf numFmtId="0" fontId="10" fillId="7" borderId="2" xfId="0" applyFont="1" applyFill="1" applyBorder="1" applyAlignment="1">
      <alignment horizontal="center"/>
    </xf>
    <xf numFmtId="0" fontId="11" fillId="7" borderId="2" xfId="0" applyFont="1" applyFill="1" applyBorder="1" applyAlignment="1">
      <alignment horizontal="center"/>
    </xf>
    <xf numFmtId="0" fontId="11" fillId="7" borderId="8" xfId="0" applyFont="1" applyFill="1" applyBorder="1" applyAlignment="1">
      <alignment horizontal="center"/>
    </xf>
    <xf numFmtId="0" fontId="17" fillId="7" borderId="27" xfId="0" applyFont="1" applyFill="1" applyBorder="1" applyAlignment="1">
      <alignment horizontal="left"/>
    </xf>
    <xf numFmtId="0" fontId="11" fillId="7" borderId="28" xfId="0" applyFont="1" applyFill="1" applyBorder="1" applyAlignment="1">
      <alignment horizontal="center"/>
    </xf>
    <xf numFmtId="0" fontId="18" fillId="7" borderId="28" xfId="5" applyFill="1" applyBorder="1" applyAlignment="1">
      <alignment horizontal="center"/>
    </xf>
    <xf numFmtId="0" fontId="11" fillId="7" borderId="27" xfId="0" applyFont="1" applyFill="1" applyBorder="1" applyAlignment="1">
      <alignment horizontal="center" vertical="center"/>
    </xf>
    <xf numFmtId="0" fontId="11" fillId="7" borderId="22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/>
    </xf>
    <xf numFmtId="0" fontId="11" fillId="3" borderId="9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right"/>
    </xf>
    <xf numFmtId="0" fontId="10" fillId="3" borderId="0" xfId="0" applyFont="1" applyFill="1" applyAlignment="1">
      <alignment horizontal="right"/>
    </xf>
    <xf numFmtId="0" fontId="10" fillId="3" borderId="6" xfId="0" applyFont="1" applyFill="1" applyBorder="1" applyAlignment="1">
      <alignment horizontal="right"/>
    </xf>
    <xf numFmtId="0" fontId="10" fillId="3" borderId="16" xfId="0" applyFont="1" applyFill="1" applyBorder="1" applyAlignment="1">
      <alignment horizontal="center" vertical="center"/>
    </xf>
    <xf numFmtId="0" fontId="10" fillId="3" borderId="17" xfId="0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right"/>
    </xf>
    <xf numFmtId="0" fontId="10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13" fillId="3" borderId="18" xfId="0" applyFont="1" applyFill="1" applyBorder="1" applyAlignment="1">
      <alignment horizontal="center" vertical="center"/>
    </xf>
    <xf numFmtId="0" fontId="13" fillId="3" borderId="19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23" fillId="8" borderId="29" xfId="0" applyFont="1" applyFill="1" applyBorder="1"/>
  </cellXfs>
  <cellStyles count="6">
    <cellStyle name="Euro" xfId="1" xr:uid="{00000000-0005-0000-0000-000000000000}"/>
    <cellStyle name="Hyperlink" xfId="2" xr:uid="{00000000-000B-0000-0000-000008000000}"/>
    <cellStyle name="Lien hypertexte 2" xfId="3" xr:uid="{008B8228-FAAC-4A9C-B448-4DF85A20B73F}"/>
    <cellStyle name="Lien hypertexte 2 2" xfId="5" xr:uid="{EEBBA08E-7ADC-4339-A5ED-385553E064B4}"/>
    <cellStyle name="Normal" xfId="0" builtinId="0"/>
    <cellStyle name="Normal 2" xfId="4" xr:uid="{C1D0FB29-06B5-4424-A588-3152BC61DCCA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0000"/>
      <rgbColor rgb="00FFFFFF"/>
      <rgbColor rgb="00CC0066"/>
      <rgbColor rgb="0000FF00"/>
      <rgbColor rgb="000000FF"/>
      <rgbColor rgb="00FFFF00"/>
      <rgbColor rgb="00FF00FF"/>
      <rgbColor rgb="0000FFFF"/>
      <rgbColor rgb="00FF505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3300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871E8A"/>
      <color rgb="FFA024A3"/>
      <color rgb="FF9F07BD"/>
      <color rgb="FFFF9933"/>
      <color rgb="FFFFFF00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kills.futuremem.swiss/fr/7777_au/2000_lfe_bfs_5/" TargetMode="External"/><Relationship Id="rId18" Type="http://schemas.openxmlformats.org/officeDocument/2006/relationships/hyperlink" Target="https://skills.futuremem.swiss/fr/7777_au/2000_lfe_bfs_6/" TargetMode="External"/><Relationship Id="rId26" Type="http://schemas.openxmlformats.org/officeDocument/2006/relationships/hyperlink" Target="https://skills.futuremem.swiss/fr/7777_au/2000_lfe_bfs_2/" TargetMode="External"/><Relationship Id="rId39" Type="http://schemas.openxmlformats.org/officeDocument/2006/relationships/hyperlink" Target="https://skills.futuremem.swiss/fr/7777_au/2000_lfe_bfs_3/" TargetMode="External"/><Relationship Id="rId21" Type="http://schemas.openxmlformats.org/officeDocument/2006/relationships/hyperlink" Target="https://skills.futuremem.swiss/fr/7777_au/2000_lfe_bfs_1/" TargetMode="External"/><Relationship Id="rId34" Type="http://schemas.openxmlformats.org/officeDocument/2006/relationships/hyperlink" Target="https://skills.futuremem.swiss/fr/7777_au/2000_lfe_bfs_3/" TargetMode="External"/><Relationship Id="rId42" Type="http://schemas.openxmlformats.org/officeDocument/2006/relationships/hyperlink" Target="https://skills.futuremem.swiss/fr/7777_au/2000_lfe_bfs_4/" TargetMode="External"/><Relationship Id="rId47" Type="http://schemas.openxmlformats.org/officeDocument/2006/relationships/hyperlink" Target="https://skills.futuremem.swiss/fr/7777_au/2000_lfe_bfs_4/" TargetMode="External"/><Relationship Id="rId50" Type="http://schemas.openxmlformats.org/officeDocument/2006/relationships/hyperlink" Target="https://skills.futuremem.swiss/fr/7777_au/2000_lfe_bfs_7/" TargetMode="External"/><Relationship Id="rId55" Type="http://schemas.openxmlformats.org/officeDocument/2006/relationships/hyperlink" Target="https://skills.futuremem.swiss/fr/7777_au/2000_lfe_bfs_6/" TargetMode="External"/><Relationship Id="rId7" Type="http://schemas.openxmlformats.org/officeDocument/2006/relationships/hyperlink" Target="https://skills.futuremem.swiss/fr/7777_au/2000_lfe_bfs_1/" TargetMode="External"/><Relationship Id="rId2" Type="http://schemas.openxmlformats.org/officeDocument/2006/relationships/hyperlink" Target="https://skills.futuremem.swiss/fr/7777_au/2000_lfe_bfs_1/" TargetMode="External"/><Relationship Id="rId16" Type="http://schemas.openxmlformats.org/officeDocument/2006/relationships/hyperlink" Target="https://skills.futuremem.swiss/fr/7777_au/2000_lfe_bfs_6/" TargetMode="External"/><Relationship Id="rId29" Type="http://schemas.openxmlformats.org/officeDocument/2006/relationships/hyperlink" Target="https://skills.futuremem.swiss/fr/7777_au/2000_lfe_bfs_3/" TargetMode="External"/><Relationship Id="rId11" Type="http://schemas.openxmlformats.org/officeDocument/2006/relationships/hyperlink" Target="https://skills.futuremem.swiss/fr/7777_au/2000_lfe_bfs_2/" TargetMode="External"/><Relationship Id="rId24" Type="http://schemas.openxmlformats.org/officeDocument/2006/relationships/hyperlink" Target="https://skills.futuremem.swiss/fr/7777_au/2000_lfe_bfs_2/" TargetMode="External"/><Relationship Id="rId32" Type="http://schemas.openxmlformats.org/officeDocument/2006/relationships/hyperlink" Target="https://skills.futuremem.swiss/fr/7777_au/2000_lfe_bfs_3/" TargetMode="External"/><Relationship Id="rId37" Type="http://schemas.openxmlformats.org/officeDocument/2006/relationships/hyperlink" Target="https://skills.futuremem.swiss/fr/7777_au/2000_lfe_bfs_3/" TargetMode="External"/><Relationship Id="rId40" Type="http://schemas.openxmlformats.org/officeDocument/2006/relationships/hyperlink" Target="https://skills.futuremem.swiss/fr/7777_au/2000_lfe_bfs_3/" TargetMode="External"/><Relationship Id="rId45" Type="http://schemas.openxmlformats.org/officeDocument/2006/relationships/hyperlink" Target="https://skills.futuremem.swiss/fr/7777_au/2000_lfe_bfs_4/" TargetMode="External"/><Relationship Id="rId53" Type="http://schemas.openxmlformats.org/officeDocument/2006/relationships/hyperlink" Target="https://skills.futuremem.swiss/fr/7777_au/2000_lfe_bfs_7/" TargetMode="External"/><Relationship Id="rId5" Type="http://schemas.openxmlformats.org/officeDocument/2006/relationships/hyperlink" Target="https://skills.futuremem.swiss/fr/7777_au/2000_lfe_bfs_1/" TargetMode="External"/><Relationship Id="rId19" Type="http://schemas.openxmlformats.org/officeDocument/2006/relationships/hyperlink" Target="https://skills.futuremem.swiss/fr/7777_au/2000_lfe_bfs_2/" TargetMode="External"/><Relationship Id="rId4" Type="http://schemas.openxmlformats.org/officeDocument/2006/relationships/hyperlink" Target="https://skills.futuremem.swiss/fr/7777_au/2000_lfe_bfs_1/" TargetMode="External"/><Relationship Id="rId9" Type="http://schemas.openxmlformats.org/officeDocument/2006/relationships/hyperlink" Target="https://skills.futuremem.swiss/fr/7777_au/2000_lfe_bfs_2/" TargetMode="External"/><Relationship Id="rId14" Type="http://schemas.openxmlformats.org/officeDocument/2006/relationships/hyperlink" Target="https://skills.futuremem.swiss/fr/7777_au/2000_lfe_bfs_1/" TargetMode="External"/><Relationship Id="rId22" Type="http://schemas.openxmlformats.org/officeDocument/2006/relationships/hyperlink" Target="https://skills.futuremem.swiss/fr/7777_au/2000_lfe_bfs_2/" TargetMode="External"/><Relationship Id="rId27" Type="http://schemas.openxmlformats.org/officeDocument/2006/relationships/hyperlink" Target="https://skills.futuremem.swiss/fr/7777_au/2000_lfe_bfs_2/" TargetMode="External"/><Relationship Id="rId30" Type="http://schemas.openxmlformats.org/officeDocument/2006/relationships/hyperlink" Target="https://skills.futuremem.swiss/fr/7777_au/2000_lfe_bfs_3/" TargetMode="External"/><Relationship Id="rId35" Type="http://schemas.openxmlformats.org/officeDocument/2006/relationships/hyperlink" Target="https://skills.futuremem.swiss/fr/7777_au/2000_lfe_bfs_3/" TargetMode="External"/><Relationship Id="rId43" Type="http://schemas.openxmlformats.org/officeDocument/2006/relationships/hyperlink" Target="https://skills.futuremem.swiss/fr/7777_au/2000_lfe_bfs_4/" TargetMode="External"/><Relationship Id="rId48" Type="http://schemas.openxmlformats.org/officeDocument/2006/relationships/hyperlink" Target="https://skills.futuremem.swiss/fr/7777_au/2000_lfe_bfs_4/" TargetMode="External"/><Relationship Id="rId56" Type="http://schemas.openxmlformats.org/officeDocument/2006/relationships/hyperlink" Target="https://skills.futuremem.swiss/fr/7777_au/2000_lfe_bfs_4/" TargetMode="External"/><Relationship Id="rId8" Type="http://schemas.openxmlformats.org/officeDocument/2006/relationships/hyperlink" Target="https://skills.futuremem.swiss/fr/7777_au/2000_lfe_bfs_1/" TargetMode="External"/><Relationship Id="rId51" Type="http://schemas.openxmlformats.org/officeDocument/2006/relationships/hyperlink" Target="https://skills.futuremem.swiss/fr/7777_au/2000_lfe_bfs_7/" TargetMode="External"/><Relationship Id="rId3" Type="http://schemas.openxmlformats.org/officeDocument/2006/relationships/hyperlink" Target="https://skills.futuremem.swiss/fr/7777_au/2000_lfe_bfs_1/" TargetMode="External"/><Relationship Id="rId12" Type="http://schemas.openxmlformats.org/officeDocument/2006/relationships/hyperlink" Target="https://skills.futuremem.swiss/fr/7777_au/2000_lfe_bfs_1/" TargetMode="External"/><Relationship Id="rId17" Type="http://schemas.openxmlformats.org/officeDocument/2006/relationships/hyperlink" Target="https://skills.futuremem.swiss/fr/7777_au/2000_lfe_bfs_1/" TargetMode="External"/><Relationship Id="rId25" Type="http://schemas.openxmlformats.org/officeDocument/2006/relationships/hyperlink" Target="https://skills.futuremem.swiss/fr/7777_au/2000_lfe_bfs_2/" TargetMode="External"/><Relationship Id="rId33" Type="http://schemas.openxmlformats.org/officeDocument/2006/relationships/hyperlink" Target="https://skills.futuremem.swiss/fr/7777_au/2000_lfe_bfs_3/" TargetMode="External"/><Relationship Id="rId38" Type="http://schemas.openxmlformats.org/officeDocument/2006/relationships/hyperlink" Target="https://skills.futuremem.swiss/fr/7777_au/2000_lfe_bfs_3/" TargetMode="External"/><Relationship Id="rId46" Type="http://schemas.openxmlformats.org/officeDocument/2006/relationships/hyperlink" Target="https://skills.futuremem.swiss/fr/7777_au/2000_lfe_bfs_4/" TargetMode="External"/><Relationship Id="rId20" Type="http://schemas.openxmlformats.org/officeDocument/2006/relationships/hyperlink" Target="https://skills.futuremem.swiss/fr/7777_au/2000_lfe_bfs_2/" TargetMode="External"/><Relationship Id="rId41" Type="http://schemas.openxmlformats.org/officeDocument/2006/relationships/hyperlink" Target="https://skills.futuremem.swiss/fr/7777_au/2000_lfe_bfs_4/" TargetMode="External"/><Relationship Id="rId54" Type="http://schemas.openxmlformats.org/officeDocument/2006/relationships/hyperlink" Target="https://skills.futuremem.swiss/fr/7777_au/2000_lfe_bfs_1/" TargetMode="External"/><Relationship Id="rId1" Type="http://schemas.openxmlformats.org/officeDocument/2006/relationships/hyperlink" Target="https://skills.futuremem.swiss/fr/7777_au/2000_lfe_bfs_1/" TargetMode="External"/><Relationship Id="rId6" Type="http://schemas.openxmlformats.org/officeDocument/2006/relationships/hyperlink" Target="https://skills.futuremem.swiss/fr/7777_au/2000_lfe_bfs_2/" TargetMode="External"/><Relationship Id="rId15" Type="http://schemas.openxmlformats.org/officeDocument/2006/relationships/hyperlink" Target="https://skills.futuremem.swiss/fr/7777_au/2000_lfe_bfs_2/" TargetMode="External"/><Relationship Id="rId23" Type="http://schemas.openxmlformats.org/officeDocument/2006/relationships/hyperlink" Target="https://skills.futuremem.swiss/fr/7777_au/2000_lfe_bfs_2/" TargetMode="External"/><Relationship Id="rId28" Type="http://schemas.openxmlformats.org/officeDocument/2006/relationships/hyperlink" Target="https://skills.futuremem.swiss/fr/7777_au/2000_lfe_bfs_8/" TargetMode="External"/><Relationship Id="rId36" Type="http://schemas.openxmlformats.org/officeDocument/2006/relationships/hyperlink" Target="https://skills.futuremem.swiss/fr/7777_au/2000_lfe_bfs_3/" TargetMode="External"/><Relationship Id="rId49" Type="http://schemas.openxmlformats.org/officeDocument/2006/relationships/hyperlink" Target="https://skills.futuremem.swiss/fr/7777_au/2000_lfe_bfs_4/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https://skills.futuremem.swiss/fr/7777_au/2000_lfe_bfs_5/" TargetMode="External"/><Relationship Id="rId31" Type="http://schemas.openxmlformats.org/officeDocument/2006/relationships/hyperlink" Target="https://skills.futuremem.swiss/fr/7777_au/2000_lfe_bfs_3/" TargetMode="External"/><Relationship Id="rId44" Type="http://schemas.openxmlformats.org/officeDocument/2006/relationships/hyperlink" Target="https://skills.futuremem.swiss/fr/7777_au/2000_lfe_bfs_4/" TargetMode="External"/><Relationship Id="rId52" Type="http://schemas.openxmlformats.org/officeDocument/2006/relationships/hyperlink" Target="https://skills.futuremem.swiss/fr/7777_au/2000_lfe_bfs_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C8041-DE2D-43A7-8F74-DCD31A54D0C6}">
  <sheetPr>
    <pageSetUpPr fitToPage="1"/>
  </sheetPr>
  <dimension ref="A1:S199"/>
  <sheetViews>
    <sheetView tabSelected="1" topLeftCell="A105" zoomScaleNormal="100" zoomScaleSheetLayoutView="80" zoomScalePageLayoutView="120" workbookViewId="0">
      <selection activeCell="U5" sqref="U5"/>
    </sheetView>
  </sheetViews>
  <sheetFormatPr baseColWidth="10" defaultColWidth="11.42578125" defaultRowHeight="12.75" customHeight="1" x14ac:dyDescent="0.2"/>
  <cols>
    <col min="1" max="1" width="78" style="8" bestFit="1" customWidth="1"/>
    <col min="2" max="2" width="7" style="8" bestFit="1" customWidth="1"/>
    <col min="3" max="3" width="18.28515625" style="37" customWidth="1"/>
    <col min="4" max="4" width="30.7109375" style="2" bestFit="1" customWidth="1"/>
    <col min="5" max="6" width="5.5703125" style="8" customWidth="1"/>
    <col min="7" max="8" width="5.5703125" style="12" customWidth="1"/>
    <col min="9" max="12" width="5.5703125" style="8" customWidth="1"/>
    <col min="13" max="13" width="5.5703125" style="8" bestFit="1" customWidth="1"/>
    <col min="14" max="14" width="12.7109375" style="8" hidden="1" customWidth="1"/>
    <col min="15" max="15" width="0" style="50" hidden="1" customWidth="1"/>
    <col min="16" max="16" width="15.7109375" style="50" hidden="1" customWidth="1"/>
    <col min="17" max="17" width="0" style="8" hidden="1" customWidth="1"/>
    <col min="18" max="18" width="42" style="8" bestFit="1" customWidth="1"/>
    <col min="19" max="19" width="0" style="8" hidden="1" customWidth="1"/>
    <col min="20" max="16384" width="11.42578125" style="8"/>
  </cols>
  <sheetData>
    <row r="1" spans="1:19" s="77" customFormat="1" ht="34.5" customHeight="1" x14ac:dyDescent="0.4">
      <c r="A1" s="125" t="s">
        <v>247</v>
      </c>
      <c r="B1" s="126"/>
      <c r="C1" s="127"/>
      <c r="D1" s="128"/>
      <c r="E1" s="129"/>
      <c r="F1" s="129"/>
      <c r="G1" s="130"/>
      <c r="H1" s="130"/>
      <c r="I1" s="129"/>
      <c r="J1" s="129"/>
      <c r="K1" s="129"/>
      <c r="L1" s="131"/>
      <c r="M1" s="131"/>
      <c r="N1" s="132"/>
      <c r="O1" s="133"/>
      <c r="P1" s="133"/>
      <c r="Q1" s="132"/>
      <c r="R1" s="134"/>
    </row>
    <row r="2" spans="1:19" s="79" customFormat="1" ht="47.25" customHeight="1" thickBot="1" x14ac:dyDescent="0.4">
      <c r="A2" s="151" t="s">
        <v>248</v>
      </c>
      <c r="B2" s="152"/>
      <c r="C2" s="152"/>
      <c r="D2" s="152"/>
      <c r="E2" s="135"/>
      <c r="F2" s="135"/>
      <c r="G2" s="136"/>
      <c r="H2" s="136"/>
      <c r="I2" s="135"/>
      <c r="J2" s="135"/>
      <c r="K2" s="135"/>
      <c r="L2" s="135"/>
      <c r="M2" s="135"/>
      <c r="N2" s="137"/>
      <c r="O2" s="138"/>
      <c r="P2" s="138"/>
      <c r="Q2" s="137"/>
      <c r="R2" s="139"/>
    </row>
    <row r="3" spans="1:19" ht="21.75" thickBot="1" x14ac:dyDescent="0.4">
      <c r="A3" s="80" t="s">
        <v>241</v>
      </c>
      <c r="B3" s="81"/>
      <c r="C3" s="82"/>
      <c r="D3" s="83"/>
      <c r="E3" s="146" t="s">
        <v>0</v>
      </c>
      <c r="F3" s="147"/>
      <c r="G3" s="147"/>
      <c r="H3" s="147"/>
      <c r="I3" s="147"/>
      <c r="J3" s="147"/>
      <c r="K3" s="147"/>
      <c r="L3" s="148"/>
      <c r="M3" s="84"/>
      <c r="N3" s="85" t="s">
        <v>1</v>
      </c>
      <c r="O3" s="86"/>
      <c r="P3" s="86"/>
      <c r="Q3" s="87"/>
      <c r="R3" s="88"/>
    </row>
    <row r="4" spans="1:19" ht="21.75" thickBot="1" x14ac:dyDescent="0.4">
      <c r="A4" s="78"/>
      <c r="B4" s="89"/>
      <c r="C4" s="90"/>
      <c r="D4" s="91"/>
      <c r="E4" s="149">
        <v>1</v>
      </c>
      <c r="F4" s="150"/>
      <c r="G4" s="149">
        <v>2</v>
      </c>
      <c r="H4" s="150"/>
      <c r="I4" s="149">
        <v>3</v>
      </c>
      <c r="J4" s="150"/>
      <c r="K4" s="149">
        <v>4</v>
      </c>
      <c r="L4" s="150"/>
      <c r="M4" s="92"/>
      <c r="R4" s="93"/>
    </row>
    <row r="5" spans="1:19" ht="13.5" thickBot="1" x14ac:dyDescent="0.25">
      <c r="A5" s="94" t="s">
        <v>246</v>
      </c>
      <c r="B5" s="95" t="s">
        <v>94</v>
      </c>
      <c r="C5" s="95" t="s">
        <v>2</v>
      </c>
      <c r="D5" s="95" t="s">
        <v>3</v>
      </c>
      <c r="E5" s="24" t="s">
        <v>4</v>
      </c>
      <c r="F5" s="32" t="s">
        <v>5</v>
      </c>
      <c r="G5" s="34" t="s">
        <v>6</v>
      </c>
      <c r="H5" s="35" t="s">
        <v>7</v>
      </c>
      <c r="I5" s="34" t="s">
        <v>8</v>
      </c>
      <c r="J5" s="35" t="s">
        <v>9</v>
      </c>
      <c r="K5" s="34" t="s">
        <v>10</v>
      </c>
      <c r="L5" s="32" t="s">
        <v>11</v>
      </c>
      <c r="M5" s="28" t="s">
        <v>12</v>
      </c>
      <c r="R5" s="93"/>
    </row>
    <row r="6" spans="1:19" ht="13.5" thickBot="1" x14ac:dyDescent="0.25">
      <c r="A6" s="62" t="s">
        <v>243</v>
      </c>
      <c r="B6" s="169"/>
      <c r="C6" s="170"/>
      <c r="D6" s="171"/>
      <c r="E6" s="172"/>
      <c r="F6" s="173"/>
      <c r="G6" s="172"/>
      <c r="H6" s="173"/>
      <c r="I6" s="172"/>
      <c r="J6" s="173"/>
      <c r="K6" s="172"/>
      <c r="L6" s="173"/>
      <c r="M6" s="174"/>
      <c r="R6" s="93"/>
    </row>
    <row r="7" spans="1:19" ht="13.5" thickBot="1" x14ac:dyDescent="0.25">
      <c r="A7" s="175" t="s">
        <v>93</v>
      </c>
      <c r="B7" s="176"/>
      <c r="C7" s="176"/>
      <c r="D7" s="177"/>
      <c r="E7" s="178">
        <f>SUM(E8:F8)</f>
        <v>520</v>
      </c>
      <c r="F7" s="179"/>
      <c r="G7" s="178">
        <f t="shared" ref="G7" si="0">SUM(G8:H8)</f>
        <v>520</v>
      </c>
      <c r="H7" s="179"/>
      <c r="I7" s="178">
        <f t="shared" ref="I7" si="1">SUM(I8:J8)</f>
        <v>160</v>
      </c>
      <c r="J7" s="179"/>
      <c r="K7" s="178">
        <f t="shared" ref="K7" si="2">SUM(K8:L8)</f>
        <v>240</v>
      </c>
      <c r="L7" s="179"/>
      <c r="M7" s="180">
        <f>SUM(E7:L7)</f>
        <v>1440</v>
      </c>
      <c r="R7" s="93"/>
    </row>
    <row r="8" spans="1:19" ht="15.75" thickBot="1" x14ac:dyDescent="0.3">
      <c r="A8" s="181"/>
      <c r="B8" s="182"/>
      <c r="C8" s="183"/>
      <c r="D8" s="184"/>
      <c r="E8" s="185">
        <f t="shared" ref="E8:L8" si="3">SUM(E9:E106)</f>
        <v>260</v>
      </c>
      <c r="F8" s="186">
        <f t="shared" si="3"/>
        <v>260</v>
      </c>
      <c r="G8" s="187">
        <f t="shared" si="3"/>
        <v>260</v>
      </c>
      <c r="H8" s="186">
        <f t="shared" si="3"/>
        <v>260</v>
      </c>
      <c r="I8" s="187">
        <f t="shared" si="3"/>
        <v>80</v>
      </c>
      <c r="J8" s="186">
        <f t="shared" si="3"/>
        <v>80</v>
      </c>
      <c r="K8" s="187">
        <f t="shared" si="3"/>
        <v>120</v>
      </c>
      <c r="L8" s="186">
        <f t="shared" si="3"/>
        <v>120</v>
      </c>
      <c r="M8" s="188">
        <f>SUM(E8:L8)</f>
        <v>1440</v>
      </c>
      <c r="O8" s="50" t="s">
        <v>95</v>
      </c>
      <c r="P8" s="50" t="s">
        <v>96</v>
      </c>
      <c r="R8" s="189" t="s">
        <v>242</v>
      </c>
    </row>
    <row r="9" spans="1:19" x14ac:dyDescent="0.2">
      <c r="A9" s="160" t="s">
        <v>198</v>
      </c>
      <c r="B9" s="161"/>
      <c r="C9" s="162"/>
      <c r="D9" s="163"/>
      <c r="E9" s="113"/>
      <c r="F9" s="114"/>
      <c r="G9" s="113"/>
      <c r="H9" s="114"/>
      <c r="I9" s="113"/>
      <c r="J9" s="114"/>
      <c r="K9" s="113"/>
      <c r="L9" s="114"/>
      <c r="M9" s="114"/>
      <c r="R9" s="64"/>
    </row>
    <row r="10" spans="1:19" x14ac:dyDescent="0.2">
      <c r="A10" s="156" t="s">
        <v>199</v>
      </c>
      <c r="B10" s="157"/>
      <c r="C10" s="157"/>
      <c r="D10" s="158"/>
      <c r="E10" s="57"/>
      <c r="F10" s="22"/>
      <c r="G10" s="19"/>
      <c r="H10" s="22"/>
      <c r="I10" s="19"/>
      <c r="J10" s="22"/>
      <c r="K10" s="19"/>
      <c r="L10" s="22"/>
      <c r="M10" s="22"/>
      <c r="R10" s="64"/>
    </row>
    <row r="11" spans="1:19" x14ac:dyDescent="0.2">
      <c r="A11" s="59" t="s">
        <v>23</v>
      </c>
      <c r="B11" s="98" t="s">
        <v>99</v>
      </c>
      <c r="C11" s="99" t="s">
        <v>148</v>
      </c>
      <c r="D11" s="98" t="s">
        <v>14</v>
      </c>
      <c r="E11" s="19">
        <v>40</v>
      </c>
      <c r="F11" s="22"/>
      <c r="G11" s="19"/>
      <c r="H11" s="22"/>
      <c r="I11" s="19"/>
      <c r="J11" s="22"/>
      <c r="K11" s="19"/>
      <c r="L11" s="22"/>
      <c r="M11" s="22">
        <f>SUM(E11:L11)</f>
        <v>40</v>
      </c>
      <c r="N11" s="8" t="s">
        <v>24</v>
      </c>
      <c r="O11" s="100"/>
      <c r="P11" s="100">
        <v>40</v>
      </c>
      <c r="R11" s="64" t="s">
        <v>103</v>
      </c>
      <c r="S11" s="8">
        <v>11</v>
      </c>
    </row>
    <row r="12" spans="1:19" x14ac:dyDescent="0.2">
      <c r="A12" s="59" t="s">
        <v>19</v>
      </c>
      <c r="B12" s="98" t="s">
        <v>99</v>
      </c>
      <c r="C12" s="99" t="s">
        <v>147</v>
      </c>
      <c r="D12" s="98" t="s">
        <v>148</v>
      </c>
      <c r="E12" s="19">
        <v>20</v>
      </c>
      <c r="F12" s="22"/>
      <c r="G12" s="19"/>
      <c r="H12" s="22"/>
      <c r="I12" s="19"/>
      <c r="J12" s="22"/>
      <c r="K12" s="19"/>
      <c r="L12" s="22"/>
      <c r="M12" s="22">
        <f t="shared" ref="M12" si="4">SUM(E12:L12)</f>
        <v>20</v>
      </c>
      <c r="N12" s="8" t="s">
        <v>20</v>
      </c>
      <c r="O12" s="100"/>
      <c r="P12" s="100">
        <v>20</v>
      </c>
      <c r="R12" s="64" t="s">
        <v>103</v>
      </c>
      <c r="S12" s="8">
        <v>11</v>
      </c>
    </row>
    <row r="13" spans="1:19" x14ac:dyDescent="0.2">
      <c r="A13" s="156" t="s">
        <v>200</v>
      </c>
      <c r="B13" s="157"/>
      <c r="C13" s="157"/>
      <c r="D13" s="158"/>
      <c r="E13" s="57"/>
      <c r="F13" s="22"/>
      <c r="G13" s="19"/>
      <c r="H13" s="22"/>
      <c r="I13" s="19"/>
      <c r="J13" s="22"/>
      <c r="K13" s="19"/>
      <c r="L13" s="22"/>
      <c r="M13" s="22"/>
      <c r="R13" s="64"/>
    </row>
    <row r="14" spans="1:19" x14ac:dyDescent="0.2">
      <c r="A14" s="59" t="s">
        <v>25</v>
      </c>
      <c r="B14" s="98" t="s">
        <v>99</v>
      </c>
      <c r="C14" s="101" t="s">
        <v>151</v>
      </c>
      <c r="D14" s="98" t="s">
        <v>14</v>
      </c>
      <c r="E14" s="19">
        <v>40</v>
      </c>
      <c r="F14" s="22"/>
      <c r="G14" s="19"/>
      <c r="H14" s="22"/>
      <c r="I14" s="19"/>
      <c r="J14" s="22"/>
      <c r="K14" s="19"/>
      <c r="L14" s="22"/>
      <c r="M14" s="22">
        <f>SUM(E14:L14)</f>
        <v>40</v>
      </c>
      <c r="N14" s="8" t="s">
        <v>24</v>
      </c>
      <c r="O14" s="100">
        <v>40</v>
      </c>
      <c r="P14" s="102"/>
      <c r="R14" s="64" t="s">
        <v>106</v>
      </c>
      <c r="S14" s="8">
        <v>3</v>
      </c>
    </row>
    <row r="15" spans="1:19" x14ac:dyDescent="0.2">
      <c r="A15" s="156" t="s">
        <v>236</v>
      </c>
      <c r="B15" s="157"/>
      <c r="C15" s="157"/>
      <c r="D15" s="158"/>
      <c r="E15" s="57"/>
      <c r="F15" s="22"/>
      <c r="G15" s="19"/>
      <c r="H15" s="22"/>
      <c r="I15" s="19"/>
      <c r="J15" s="22"/>
      <c r="K15" s="19"/>
      <c r="L15" s="22"/>
      <c r="M15" s="22"/>
      <c r="R15" s="64"/>
    </row>
    <row r="16" spans="1:19" x14ac:dyDescent="0.2">
      <c r="A16" s="59" t="s">
        <v>13</v>
      </c>
      <c r="B16" s="98" t="s">
        <v>99</v>
      </c>
      <c r="C16" s="103" t="s">
        <v>143</v>
      </c>
      <c r="D16" s="98" t="s">
        <v>14</v>
      </c>
      <c r="E16" s="19">
        <v>11</v>
      </c>
      <c r="F16" s="22"/>
      <c r="G16" s="19"/>
      <c r="H16" s="22"/>
      <c r="I16" s="19"/>
      <c r="J16" s="22"/>
      <c r="K16" s="19"/>
      <c r="L16" s="22"/>
      <c r="M16" s="22">
        <f>SUM(E16:L16)</f>
        <v>11</v>
      </c>
      <c r="N16" s="8" t="s">
        <v>35</v>
      </c>
      <c r="O16" s="100">
        <v>11</v>
      </c>
      <c r="P16" s="100"/>
      <c r="R16" s="64" t="s">
        <v>100</v>
      </c>
      <c r="S16" s="8">
        <v>1</v>
      </c>
    </row>
    <row r="17" spans="1:19" x14ac:dyDescent="0.2">
      <c r="A17" s="156" t="s">
        <v>201</v>
      </c>
      <c r="B17" s="157"/>
      <c r="C17" s="157"/>
      <c r="D17" s="158"/>
      <c r="E17" s="57"/>
      <c r="F17" s="22"/>
      <c r="G17" s="19"/>
      <c r="H17" s="22"/>
      <c r="I17" s="19"/>
      <c r="J17" s="22"/>
      <c r="K17" s="19"/>
      <c r="L17" s="22"/>
      <c r="M17" s="22"/>
      <c r="R17" s="64"/>
    </row>
    <row r="18" spans="1:19" x14ac:dyDescent="0.2">
      <c r="A18" s="59" t="s">
        <v>69</v>
      </c>
      <c r="B18" s="98" t="s">
        <v>97</v>
      </c>
      <c r="C18" s="99" t="s">
        <v>144</v>
      </c>
      <c r="D18" s="98" t="s">
        <v>14</v>
      </c>
      <c r="E18" s="19">
        <v>20</v>
      </c>
      <c r="F18" s="22"/>
      <c r="G18" s="19"/>
      <c r="H18" s="22"/>
      <c r="I18" s="19"/>
      <c r="J18" s="22"/>
      <c r="K18" s="19"/>
      <c r="L18" s="22"/>
      <c r="M18" s="22">
        <f>SUM(E18:L18)</f>
        <v>20</v>
      </c>
      <c r="N18" s="8" t="s">
        <v>70</v>
      </c>
      <c r="O18" s="100"/>
      <c r="P18" s="100">
        <v>20</v>
      </c>
      <c r="R18" s="64" t="s">
        <v>101</v>
      </c>
      <c r="S18" s="8">
        <v>12</v>
      </c>
    </row>
    <row r="19" spans="1:19" x14ac:dyDescent="0.2">
      <c r="A19" s="59" t="s">
        <v>67</v>
      </c>
      <c r="B19" s="98" t="s">
        <v>97</v>
      </c>
      <c r="C19" s="103" t="s">
        <v>142</v>
      </c>
      <c r="D19" s="98" t="s">
        <v>143</v>
      </c>
      <c r="E19" s="19">
        <v>10</v>
      </c>
      <c r="F19" s="22"/>
      <c r="G19" s="19"/>
      <c r="H19" s="22"/>
      <c r="I19" s="19"/>
      <c r="J19" s="22"/>
      <c r="K19" s="19"/>
      <c r="L19" s="22"/>
      <c r="M19" s="22">
        <f>SUM(E19:L19)</f>
        <v>10</v>
      </c>
      <c r="N19" s="8" t="s">
        <v>68</v>
      </c>
      <c r="O19" s="100">
        <v>10</v>
      </c>
      <c r="P19" s="100"/>
      <c r="R19" s="64" t="s">
        <v>98</v>
      </c>
      <c r="S19" s="8">
        <v>1</v>
      </c>
    </row>
    <row r="20" spans="1:19" x14ac:dyDescent="0.2">
      <c r="A20" s="156" t="s">
        <v>202</v>
      </c>
      <c r="B20" s="157"/>
      <c r="C20" s="157"/>
      <c r="D20" s="158"/>
      <c r="E20" s="57"/>
      <c r="F20" s="22"/>
      <c r="G20" s="19"/>
      <c r="H20" s="22"/>
      <c r="I20" s="19"/>
      <c r="J20" s="22"/>
      <c r="K20" s="19"/>
      <c r="L20" s="22"/>
      <c r="M20" s="22"/>
      <c r="R20" s="64"/>
    </row>
    <row r="21" spans="1:19" x14ac:dyDescent="0.2">
      <c r="A21" s="59" t="s">
        <v>18</v>
      </c>
      <c r="B21" s="98" t="s">
        <v>99</v>
      </c>
      <c r="C21" s="97" t="s">
        <v>146</v>
      </c>
      <c r="D21" s="98" t="s">
        <v>14</v>
      </c>
      <c r="E21" s="19">
        <v>20</v>
      </c>
      <c r="F21" s="22"/>
      <c r="G21" s="19"/>
      <c r="H21" s="22"/>
      <c r="I21" s="19"/>
      <c r="J21" s="22"/>
      <c r="K21" s="19"/>
      <c r="L21" s="22"/>
      <c r="M21" s="22">
        <f>SUM(E21:L21)</f>
        <v>20</v>
      </c>
      <c r="N21" s="8" t="s">
        <v>17</v>
      </c>
      <c r="O21" s="100">
        <v>20</v>
      </c>
      <c r="P21" s="100"/>
      <c r="R21" s="64" t="s">
        <v>102</v>
      </c>
      <c r="S21" s="8">
        <v>2</v>
      </c>
    </row>
    <row r="22" spans="1:19" x14ac:dyDescent="0.2">
      <c r="A22" s="59" t="s">
        <v>16</v>
      </c>
      <c r="B22" s="98" t="s">
        <v>99</v>
      </c>
      <c r="C22" s="97" t="s">
        <v>145</v>
      </c>
      <c r="D22" s="98" t="s">
        <v>146</v>
      </c>
      <c r="E22" s="19">
        <v>20</v>
      </c>
      <c r="F22" s="22"/>
      <c r="G22" s="19"/>
      <c r="H22" s="22"/>
      <c r="I22" s="19"/>
      <c r="J22" s="22"/>
      <c r="K22" s="19"/>
      <c r="L22" s="22"/>
      <c r="M22" s="22">
        <f>SUM(E22:L22)</f>
        <v>20</v>
      </c>
      <c r="N22" s="8" t="s">
        <v>17</v>
      </c>
      <c r="O22" s="100">
        <v>20</v>
      </c>
      <c r="P22" s="100"/>
      <c r="R22" s="64" t="s">
        <v>102</v>
      </c>
      <c r="S22" s="8">
        <v>2</v>
      </c>
    </row>
    <row r="23" spans="1:19" x14ac:dyDescent="0.2">
      <c r="A23" s="59" t="s">
        <v>22</v>
      </c>
      <c r="B23" s="98" t="s">
        <v>99</v>
      </c>
      <c r="C23" s="97" t="s">
        <v>150</v>
      </c>
      <c r="D23" s="98" t="s">
        <v>14</v>
      </c>
      <c r="E23" s="19">
        <v>4</v>
      </c>
      <c r="F23" s="22"/>
      <c r="G23" s="19"/>
      <c r="H23" s="22"/>
      <c r="I23" s="19"/>
      <c r="J23" s="22"/>
      <c r="K23" s="19"/>
      <c r="L23" s="22"/>
      <c r="M23" s="22">
        <f>SUM(E23:L23)</f>
        <v>4</v>
      </c>
      <c r="N23" s="8" t="s">
        <v>17</v>
      </c>
      <c r="O23" s="100">
        <v>4</v>
      </c>
      <c r="P23" s="100"/>
      <c r="R23" s="64" t="s">
        <v>105</v>
      </c>
      <c r="S23" s="8">
        <v>2</v>
      </c>
    </row>
    <row r="24" spans="1:19" x14ac:dyDescent="0.2">
      <c r="A24" s="156" t="s">
        <v>203</v>
      </c>
      <c r="B24" s="157"/>
      <c r="C24" s="157"/>
      <c r="D24" s="158"/>
      <c r="E24" s="57"/>
      <c r="F24" s="22"/>
      <c r="G24" s="19"/>
      <c r="H24" s="22"/>
      <c r="I24" s="19"/>
      <c r="J24" s="22"/>
      <c r="K24" s="19"/>
      <c r="L24" s="22"/>
      <c r="M24" s="22"/>
      <c r="R24" s="64"/>
    </row>
    <row r="25" spans="1:19" x14ac:dyDescent="0.2">
      <c r="A25" s="59" t="s">
        <v>26</v>
      </c>
      <c r="B25" s="98" t="s">
        <v>99</v>
      </c>
      <c r="C25" s="97" t="s">
        <v>152</v>
      </c>
      <c r="D25" s="98" t="s">
        <v>14</v>
      </c>
      <c r="E25" s="19">
        <v>43</v>
      </c>
      <c r="F25" s="22"/>
      <c r="G25" s="19"/>
      <c r="H25" s="22"/>
      <c r="I25" s="19"/>
      <c r="J25" s="22"/>
      <c r="K25" s="19"/>
      <c r="L25" s="22"/>
      <c r="M25" s="22">
        <f>SUM(E25:L25)</f>
        <v>43</v>
      </c>
      <c r="N25" s="8" t="s">
        <v>20</v>
      </c>
      <c r="O25" s="100">
        <v>43</v>
      </c>
      <c r="P25" s="100"/>
      <c r="R25" s="64" t="s">
        <v>107</v>
      </c>
      <c r="S25" s="8">
        <v>4</v>
      </c>
    </row>
    <row r="26" spans="1:19" x14ac:dyDescent="0.2">
      <c r="A26" s="156" t="s">
        <v>204</v>
      </c>
      <c r="B26" s="157"/>
      <c r="C26" s="157"/>
      <c r="D26" s="158"/>
      <c r="E26" s="57"/>
      <c r="F26" s="22"/>
      <c r="G26" s="19"/>
      <c r="H26" s="22"/>
      <c r="I26" s="19"/>
      <c r="J26" s="22"/>
      <c r="K26" s="19"/>
      <c r="L26" s="22"/>
      <c r="M26" s="22"/>
      <c r="R26" s="64"/>
    </row>
    <row r="27" spans="1:19" x14ac:dyDescent="0.2">
      <c r="A27" s="59" t="s">
        <v>21</v>
      </c>
      <c r="B27" s="98" t="s">
        <v>99</v>
      </c>
      <c r="C27" s="97" t="s">
        <v>149</v>
      </c>
      <c r="D27" s="98" t="s">
        <v>14</v>
      </c>
      <c r="E27" s="19">
        <v>32</v>
      </c>
      <c r="F27" s="22"/>
      <c r="G27" s="19"/>
      <c r="H27" s="22"/>
      <c r="I27" s="19"/>
      <c r="J27" s="22"/>
      <c r="K27" s="19"/>
      <c r="L27" s="22"/>
      <c r="M27" s="22">
        <f>SUM(E27:L27)</f>
        <v>32</v>
      </c>
      <c r="N27" s="8" t="s">
        <v>20</v>
      </c>
      <c r="O27" s="100">
        <v>32</v>
      </c>
      <c r="P27" s="100"/>
      <c r="R27" s="64" t="s">
        <v>104</v>
      </c>
      <c r="S27" s="8">
        <v>5</v>
      </c>
    </row>
    <row r="28" spans="1:19" x14ac:dyDescent="0.2">
      <c r="A28" s="164" t="s">
        <v>205</v>
      </c>
      <c r="B28" s="165"/>
      <c r="C28" s="165"/>
      <c r="D28" s="166"/>
      <c r="E28" s="167"/>
      <c r="F28" s="168"/>
      <c r="G28" s="167"/>
      <c r="H28" s="168"/>
      <c r="I28" s="167"/>
      <c r="J28" s="168"/>
      <c r="K28" s="167"/>
      <c r="L28" s="168"/>
      <c r="M28" s="168"/>
      <c r="R28" s="64"/>
    </row>
    <row r="29" spans="1:19" x14ac:dyDescent="0.2">
      <c r="A29" s="156" t="s">
        <v>206</v>
      </c>
      <c r="B29" s="157"/>
      <c r="C29" s="157"/>
      <c r="D29" s="158"/>
      <c r="E29" s="57"/>
      <c r="F29" s="58"/>
      <c r="G29" s="57"/>
      <c r="H29" s="58"/>
      <c r="I29" s="57"/>
      <c r="J29" s="58"/>
      <c r="K29" s="57"/>
      <c r="L29" s="58"/>
      <c r="M29" s="58"/>
      <c r="R29" s="64"/>
    </row>
    <row r="30" spans="1:19" x14ac:dyDescent="0.2">
      <c r="A30" s="59" t="s">
        <v>32</v>
      </c>
      <c r="B30" s="98" t="s">
        <v>99</v>
      </c>
      <c r="C30" s="99" t="s">
        <v>157</v>
      </c>
      <c r="D30" s="98" t="s">
        <v>148</v>
      </c>
      <c r="E30" s="19"/>
      <c r="F30" s="22">
        <v>30</v>
      </c>
      <c r="G30" s="19"/>
      <c r="H30" s="22"/>
      <c r="I30" s="19"/>
      <c r="J30" s="22"/>
      <c r="K30" s="19"/>
      <c r="L30" s="22"/>
      <c r="M30" s="22">
        <f>SUM(E30:L30)</f>
        <v>30</v>
      </c>
      <c r="N30" s="8" t="s">
        <v>24</v>
      </c>
      <c r="P30" s="50">
        <v>30</v>
      </c>
      <c r="R30" s="64" t="s">
        <v>112</v>
      </c>
      <c r="S30" s="8">
        <v>11</v>
      </c>
    </row>
    <row r="31" spans="1:19" x14ac:dyDescent="0.2">
      <c r="A31" s="59" t="s">
        <v>28</v>
      </c>
      <c r="B31" s="98" t="s">
        <v>99</v>
      </c>
      <c r="C31" s="99" t="s">
        <v>156</v>
      </c>
      <c r="D31" s="98" t="s">
        <v>157</v>
      </c>
      <c r="E31" s="19"/>
      <c r="F31" s="22">
        <v>20</v>
      </c>
      <c r="G31" s="19"/>
      <c r="H31" s="22"/>
      <c r="I31" s="19"/>
      <c r="J31" s="22"/>
      <c r="K31" s="19"/>
      <c r="L31" s="22"/>
      <c r="M31" s="22">
        <f>SUM(E31:L31)</f>
        <v>20</v>
      </c>
      <c r="N31" s="8" t="s">
        <v>29</v>
      </c>
      <c r="P31" s="50">
        <v>20</v>
      </c>
      <c r="R31" s="64" t="s">
        <v>111</v>
      </c>
      <c r="S31" s="8">
        <v>11</v>
      </c>
    </row>
    <row r="32" spans="1:19" x14ac:dyDescent="0.2">
      <c r="A32" s="59" t="s">
        <v>28</v>
      </c>
      <c r="B32" s="98" t="s">
        <v>99</v>
      </c>
      <c r="C32" s="99" t="s">
        <v>158</v>
      </c>
      <c r="D32" s="98" t="s">
        <v>156</v>
      </c>
      <c r="E32" s="19"/>
      <c r="F32" s="22">
        <v>20</v>
      </c>
      <c r="G32" s="19"/>
      <c r="H32" s="22"/>
      <c r="I32" s="19"/>
      <c r="J32" s="22"/>
      <c r="K32" s="19"/>
      <c r="L32" s="22"/>
      <c r="M32" s="22">
        <f>SUM(E32:L32)</f>
        <v>20</v>
      </c>
      <c r="N32" s="8" t="s">
        <v>29</v>
      </c>
      <c r="P32" s="50">
        <v>20</v>
      </c>
      <c r="R32" s="64" t="s">
        <v>112</v>
      </c>
      <c r="S32" s="8">
        <v>11</v>
      </c>
    </row>
    <row r="33" spans="1:19" x14ac:dyDescent="0.2">
      <c r="A33" s="59" t="s">
        <v>27</v>
      </c>
      <c r="B33" s="98" t="s">
        <v>99</v>
      </c>
      <c r="C33" s="99" t="s">
        <v>153</v>
      </c>
      <c r="D33" s="98" t="s">
        <v>14</v>
      </c>
      <c r="E33" s="19"/>
      <c r="F33" s="22">
        <v>10</v>
      </c>
      <c r="G33" s="19"/>
      <c r="H33" s="22"/>
      <c r="I33" s="19"/>
      <c r="J33" s="22"/>
      <c r="K33" s="19"/>
      <c r="L33" s="22"/>
      <c r="M33" s="22">
        <f>SUM(E33:L33)</f>
        <v>10</v>
      </c>
      <c r="N33" s="8" t="s">
        <v>24</v>
      </c>
      <c r="P33" s="50">
        <v>10</v>
      </c>
      <c r="R33" s="64" t="s">
        <v>108</v>
      </c>
      <c r="S33" s="8">
        <v>11</v>
      </c>
    </row>
    <row r="34" spans="1:19" x14ac:dyDescent="0.2">
      <c r="A34" s="59" t="s">
        <v>30</v>
      </c>
      <c r="B34" s="98" t="s">
        <v>99</v>
      </c>
      <c r="C34" s="99" t="s">
        <v>159</v>
      </c>
      <c r="D34" s="98" t="s">
        <v>14</v>
      </c>
      <c r="E34" s="19"/>
      <c r="F34" s="22">
        <v>20</v>
      </c>
      <c r="G34" s="19"/>
      <c r="H34" s="22"/>
      <c r="I34" s="19"/>
      <c r="J34" s="22"/>
      <c r="K34" s="19"/>
      <c r="L34" s="22"/>
      <c r="M34" s="22">
        <f>SUM(E34:L34)</f>
        <v>20</v>
      </c>
      <c r="N34" s="8" t="s">
        <v>20</v>
      </c>
      <c r="P34" s="50">
        <v>20</v>
      </c>
      <c r="R34" s="64" t="s">
        <v>113</v>
      </c>
      <c r="S34" s="8">
        <v>11</v>
      </c>
    </row>
    <row r="35" spans="1:19" s="15" customFormat="1" x14ac:dyDescent="0.2">
      <c r="A35" s="156" t="s">
        <v>207</v>
      </c>
      <c r="B35" s="157"/>
      <c r="C35" s="157"/>
      <c r="D35" s="158"/>
      <c r="E35" s="57"/>
      <c r="F35" s="58"/>
      <c r="G35" s="57"/>
      <c r="H35" s="58"/>
      <c r="I35" s="57"/>
      <c r="J35" s="58"/>
      <c r="K35" s="57"/>
      <c r="L35" s="58"/>
      <c r="M35" s="58"/>
      <c r="O35" s="5"/>
      <c r="P35" s="5"/>
      <c r="R35" s="65"/>
    </row>
    <row r="36" spans="1:19" x14ac:dyDescent="0.2">
      <c r="A36" s="59" t="s">
        <v>71</v>
      </c>
      <c r="B36" s="98" t="s">
        <v>97</v>
      </c>
      <c r="C36" s="99" t="s">
        <v>155</v>
      </c>
      <c r="D36" s="98" t="s">
        <v>144</v>
      </c>
      <c r="E36" s="19"/>
      <c r="F36" s="22">
        <v>20</v>
      </c>
      <c r="G36" s="19"/>
      <c r="H36" s="22"/>
      <c r="I36" s="19"/>
      <c r="J36" s="22"/>
      <c r="K36" s="19"/>
      <c r="L36" s="22"/>
      <c r="M36" s="22">
        <f>SUM(E36:L36)</f>
        <v>20</v>
      </c>
      <c r="N36" s="8" t="s">
        <v>72</v>
      </c>
      <c r="P36" s="50">
        <v>20</v>
      </c>
      <c r="R36" s="64" t="s">
        <v>110</v>
      </c>
      <c r="S36" s="8">
        <v>12</v>
      </c>
    </row>
    <row r="37" spans="1:19" x14ac:dyDescent="0.2">
      <c r="A37" s="156" t="s">
        <v>237</v>
      </c>
      <c r="B37" s="157"/>
      <c r="C37" s="157"/>
      <c r="D37" s="158"/>
      <c r="E37" s="57"/>
      <c r="F37" s="58"/>
      <c r="G37" s="57"/>
      <c r="H37" s="58"/>
      <c r="I37" s="57"/>
      <c r="J37" s="58"/>
      <c r="K37" s="57"/>
      <c r="L37" s="58"/>
      <c r="M37" s="58"/>
      <c r="R37" s="64"/>
    </row>
    <row r="38" spans="1:19" x14ac:dyDescent="0.2">
      <c r="A38" s="59" t="s">
        <v>74</v>
      </c>
      <c r="B38" s="98" t="s">
        <v>97</v>
      </c>
      <c r="C38" s="103" t="s">
        <v>163</v>
      </c>
      <c r="D38" s="98" t="s">
        <v>14</v>
      </c>
      <c r="E38" s="19"/>
      <c r="F38" s="22">
        <v>4</v>
      </c>
      <c r="G38" s="19"/>
      <c r="H38" s="22"/>
      <c r="I38" s="19"/>
      <c r="J38" s="22"/>
      <c r="K38" s="19"/>
      <c r="L38" s="22"/>
      <c r="M38" s="22">
        <f>SUM(E38:L38)</f>
        <v>4</v>
      </c>
      <c r="N38" s="8" t="s">
        <v>70</v>
      </c>
      <c r="O38" s="50">
        <v>4</v>
      </c>
      <c r="R38" s="64" t="s">
        <v>116</v>
      </c>
      <c r="S38" s="8">
        <v>1</v>
      </c>
    </row>
    <row r="39" spans="1:19" x14ac:dyDescent="0.2">
      <c r="A39" s="59" t="s">
        <v>33</v>
      </c>
      <c r="B39" s="98" t="s">
        <v>99</v>
      </c>
      <c r="C39" s="103" t="s">
        <v>162</v>
      </c>
      <c r="D39" s="98" t="s">
        <v>163</v>
      </c>
      <c r="E39" s="19"/>
      <c r="F39" s="22">
        <v>4</v>
      </c>
      <c r="G39" s="19"/>
      <c r="H39" s="22"/>
      <c r="I39" s="19"/>
      <c r="J39" s="22"/>
      <c r="K39" s="19"/>
      <c r="L39" s="22"/>
      <c r="M39" s="22">
        <f>SUM(E39:L39)</f>
        <v>4</v>
      </c>
      <c r="N39" s="8" t="s">
        <v>20</v>
      </c>
      <c r="O39" s="50">
        <v>4</v>
      </c>
      <c r="R39" s="64" t="s">
        <v>116</v>
      </c>
      <c r="S39" s="8">
        <v>1</v>
      </c>
    </row>
    <row r="40" spans="1:19" x14ac:dyDescent="0.2">
      <c r="A40" s="59" t="s">
        <v>73</v>
      </c>
      <c r="B40" s="98" t="s">
        <v>97</v>
      </c>
      <c r="C40" s="103" t="s">
        <v>161</v>
      </c>
      <c r="D40" s="98" t="s">
        <v>162</v>
      </c>
      <c r="E40" s="19"/>
      <c r="F40" s="22">
        <v>3</v>
      </c>
      <c r="G40" s="19"/>
      <c r="H40" s="22"/>
      <c r="I40" s="19"/>
      <c r="J40" s="22"/>
      <c r="K40" s="19"/>
      <c r="L40" s="22"/>
      <c r="M40" s="22">
        <f>SUM(E40:L40)</f>
        <v>3</v>
      </c>
      <c r="N40" s="8" t="s">
        <v>70</v>
      </c>
      <c r="O40" s="50">
        <v>3</v>
      </c>
      <c r="R40" s="64" t="s">
        <v>115</v>
      </c>
      <c r="S40" s="8">
        <v>1</v>
      </c>
    </row>
    <row r="41" spans="1:19" x14ac:dyDescent="0.2">
      <c r="A41" s="59" t="s">
        <v>34</v>
      </c>
      <c r="B41" s="98" t="s">
        <v>99</v>
      </c>
      <c r="C41" s="103" t="s">
        <v>164</v>
      </c>
      <c r="D41" s="98" t="s">
        <v>14</v>
      </c>
      <c r="E41" s="19"/>
      <c r="F41" s="22">
        <v>8</v>
      </c>
      <c r="G41" s="19"/>
      <c r="H41" s="22"/>
      <c r="I41" s="19"/>
      <c r="J41" s="22"/>
      <c r="K41" s="19"/>
      <c r="L41" s="22"/>
      <c r="M41" s="22">
        <f>SUM(E41:L41)</f>
        <v>8</v>
      </c>
      <c r="N41" s="8" t="s">
        <v>35</v>
      </c>
      <c r="O41" s="50">
        <v>8</v>
      </c>
      <c r="R41" s="64" t="s">
        <v>117</v>
      </c>
      <c r="S41" s="8">
        <v>1</v>
      </c>
    </row>
    <row r="42" spans="1:19" x14ac:dyDescent="0.2">
      <c r="A42" s="156" t="s">
        <v>208</v>
      </c>
      <c r="B42" s="157"/>
      <c r="C42" s="157"/>
      <c r="D42" s="158"/>
      <c r="E42" s="57"/>
      <c r="F42" s="58"/>
      <c r="G42" s="57"/>
      <c r="H42" s="58"/>
      <c r="I42" s="57"/>
      <c r="J42" s="58"/>
      <c r="K42" s="57"/>
      <c r="L42" s="58"/>
      <c r="M42" s="58"/>
      <c r="R42" s="64"/>
    </row>
    <row r="43" spans="1:19" x14ac:dyDescent="0.2">
      <c r="A43" s="59" t="s">
        <v>21</v>
      </c>
      <c r="B43" s="98" t="s">
        <v>99</v>
      </c>
      <c r="C43" s="97" t="s">
        <v>154</v>
      </c>
      <c r="D43" s="98" t="s">
        <v>149</v>
      </c>
      <c r="E43" s="19"/>
      <c r="F43" s="22">
        <v>100</v>
      </c>
      <c r="G43" s="19"/>
      <c r="H43" s="22"/>
      <c r="I43" s="19"/>
      <c r="J43" s="22"/>
      <c r="K43" s="19"/>
      <c r="L43" s="22"/>
      <c r="M43" s="22">
        <f t="shared" ref="M43:M104" si="5">SUM(E43:L43)</f>
        <v>100</v>
      </c>
      <c r="N43" s="8" t="s">
        <v>24</v>
      </c>
      <c r="O43" s="50">
        <v>100</v>
      </c>
      <c r="R43" s="64" t="s">
        <v>109</v>
      </c>
      <c r="S43" s="8">
        <v>2</v>
      </c>
    </row>
    <row r="44" spans="1:19" x14ac:dyDescent="0.2">
      <c r="A44" s="156" t="s">
        <v>209</v>
      </c>
      <c r="B44" s="157"/>
      <c r="C44" s="157"/>
      <c r="D44" s="158"/>
      <c r="E44" s="57"/>
      <c r="F44" s="58"/>
      <c r="G44" s="57"/>
      <c r="H44" s="58"/>
      <c r="I44" s="57"/>
      <c r="J44" s="58"/>
      <c r="K44" s="57"/>
      <c r="L44" s="58"/>
      <c r="M44" s="58"/>
      <c r="R44" s="64"/>
    </row>
    <row r="45" spans="1:19" x14ac:dyDescent="0.2">
      <c r="A45" s="59" t="s">
        <v>31</v>
      </c>
      <c r="B45" s="98" t="s">
        <v>99</v>
      </c>
      <c r="C45" s="97" t="s">
        <v>160</v>
      </c>
      <c r="D45" s="98" t="s">
        <v>152</v>
      </c>
      <c r="E45" s="19"/>
      <c r="F45" s="22">
        <v>21</v>
      </c>
      <c r="G45" s="19"/>
      <c r="H45" s="22"/>
      <c r="I45" s="19"/>
      <c r="J45" s="22"/>
      <c r="K45" s="19"/>
      <c r="L45" s="22"/>
      <c r="M45" s="22">
        <f t="shared" si="5"/>
        <v>21</v>
      </c>
      <c r="N45" s="8" t="s">
        <v>20</v>
      </c>
      <c r="O45" s="50">
        <v>21</v>
      </c>
      <c r="R45" s="64" t="s">
        <v>114</v>
      </c>
      <c r="S45" s="8">
        <v>3</v>
      </c>
    </row>
    <row r="46" spans="1:19" x14ac:dyDescent="0.2">
      <c r="A46" s="164" t="s">
        <v>210</v>
      </c>
      <c r="B46" s="165"/>
      <c r="C46" s="165"/>
      <c r="D46" s="165"/>
      <c r="E46" s="167"/>
      <c r="F46" s="168"/>
      <c r="G46" s="167"/>
      <c r="H46" s="168"/>
      <c r="I46" s="167"/>
      <c r="J46" s="168"/>
      <c r="K46" s="167"/>
      <c r="L46" s="168"/>
      <c r="M46" s="168"/>
      <c r="R46" s="64"/>
    </row>
    <row r="47" spans="1:19" x14ac:dyDescent="0.2">
      <c r="A47" s="156" t="s">
        <v>211</v>
      </c>
      <c r="B47" s="157"/>
      <c r="C47" s="157"/>
      <c r="D47" s="158"/>
      <c r="E47" s="57"/>
      <c r="F47" s="58"/>
      <c r="G47" s="57"/>
      <c r="H47" s="58"/>
      <c r="I47" s="57"/>
      <c r="J47" s="58"/>
      <c r="K47" s="57"/>
      <c r="L47" s="58"/>
      <c r="M47" s="58"/>
      <c r="R47" s="64"/>
    </row>
    <row r="48" spans="1:19" x14ac:dyDescent="0.2">
      <c r="A48" s="59" t="s">
        <v>30</v>
      </c>
      <c r="B48" s="98" t="s">
        <v>99</v>
      </c>
      <c r="C48" s="99" t="s">
        <v>168</v>
      </c>
      <c r="D48" s="98" t="s">
        <v>14</v>
      </c>
      <c r="E48" s="19"/>
      <c r="F48" s="22"/>
      <c r="G48" s="19">
        <v>30</v>
      </c>
      <c r="H48" s="22"/>
      <c r="I48" s="19"/>
      <c r="J48" s="22"/>
      <c r="K48" s="19"/>
      <c r="L48" s="22"/>
      <c r="M48" s="22">
        <f>SUM(E48:L48)</f>
        <v>30</v>
      </c>
      <c r="N48" s="8" t="s">
        <v>20</v>
      </c>
      <c r="P48" s="50">
        <v>30</v>
      </c>
      <c r="R48" s="64" t="s">
        <v>120</v>
      </c>
    </row>
    <row r="49" spans="1:18" x14ac:dyDescent="0.2">
      <c r="A49" s="59" t="s">
        <v>40</v>
      </c>
      <c r="B49" s="98" t="s">
        <v>99</v>
      </c>
      <c r="C49" s="99" t="s">
        <v>169</v>
      </c>
      <c r="D49" s="104" t="s">
        <v>170</v>
      </c>
      <c r="E49" s="19"/>
      <c r="F49" s="22"/>
      <c r="G49" s="19">
        <v>30</v>
      </c>
      <c r="H49" s="22"/>
      <c r="I49" s="19"/>
      <c r="J49" s="22"/>
      <c r="K49" s="19"/>
      <c r="L49" s="22"/>
      <c r="M49" s="22">
        <f>SUM(E49:L49)</f>
        <v>30</v>
      </c>
      <c r="N49" s="8" t="s">
        <v>41</v>
      </c>
      <c r="P49" s="50">
        <v>30</v>
      </c>
      <c r="R49" s="64" t="s">
        <v>120</v>
      </c>
    </row>
    <row r="50" spans="1:18" x14ac:dyDescent="0.2">
      <c r="A50" s="156" t="s">
        <v>215</v>
      </c>
      <c r="B50" s="157"/>
      <c r="C50" s="157"/>
      <c r="D50" s="158"/>
      <c r="E50" s="57"/>
      <c r="F50" s="58"/>
      <c r="G50" s="57"/>
      <c r="H50" s="58"/>
      <c r="I50" s="57"/>
      <c r="J50" s="58"/>
      <c r="K50" s="57"/>
      <c r="L50" s="58"/>
      <c r="M50" s="58"/>
      <c r="R50" s="64"/>
    </row>
    <row r="51" spans="1:18" x14ac:dyDescent="0.2">
      <c r="A51" s="59" t="s">
        <v>48</v>
      </c>
      <c r="B51" s="98" t="s">
        <v>122</v>
      </c>
      <c r="C51" s="99" t="s">
        <v>172</v>
      </c>
      <c r="D51" s="104" t="s">
        <v>14</v>
      </c>
      <c r="E51" s="19"/>
      <c r="F51" s="22"/>
      <c r="G51" s="19">
        <v>40</v>
      </c>
      <c r="H51" s="22"/>
      <c r="I51" s="19"/>
      <c r="J51" s="22"/>
      <c r="K51" s="19"/>
      <c r="L51" s="22"/>
      <c r="M51" s="22">
        <f>SUM(E51:L51)</f>
        <v>40</v>
      </c>
      <c r="N51" s="8" t="s">
        <v>49</v>
      </c>
      <c r="P51" s="50">
        <v>40</v>
      </c>
      <c r="R51" s="64" t="s">
        <v>123</v>
      </c>
    </row>
    <row r="52" spans="1:18" s="15" customFormat="1" x14ac:dyDescent="0.2">
      <c r="A52" s="156" t="s">
        <v>212</v>
      </c>
      <c r="B52" s="157"/>
      <c r="C52" s="157"/>
      <c r="D52" s="158"/>
      <c r="E52" s="57"/>
      <c r="F52" s="58"/>
      <c r="G52" s="57"/>
      <c r="H52" s="58"/>
      <c r="I52" s="57"/>
      <c r="J52" s="58"/>
      <c r="K52" s="57"/>
      <c r="L52" s="58"/>
      <c r="M52" s="58"/>
      <c r="O52" s="5"/>
      <c r="P52" s="5"/>
      <c r="R52" s="65"/>
    </row>
    <row r="53" spans="1:18" x14ac:dyDescent="0.2">
      <c r="A53" s="59" t="s">
        <v>75</v>
      </c>
      <c r="B53" s="98" t="s">
        <v>97</v>
      </c>
      <c r="C53" s="99" t="s">
        <v>178</v>
      </c>
      <c r="D53" s="98" t="s">
        <v>155</v>
      </c>
      <c r="E53" s="19"/>
      <c r="F53" s="22"/>
      <c r="G53" s="19">
        <v>20</v>
      </c>
      <c r="H53" s="22"/>
      <c r="I53" s="19"/>
      <c r="J53" s="22"/>
      <c r="K53" s="19"/>
      <c r="L53" s="22"/>
      <c r="M53" s="22">
        <f>SUM(E53:L53)</f>
        <v>20</v>
      </c>
      <c r="N53" s="8" t="s">
        <v>76</v>
      </c>
      <c r="P53" s="50">
        <v>20</v>
      </c>
      <c r="R53" s="64" t="s">
        <v>128</v>
      </c>
    </row>
    <row r="54" spans="1:18" x14ac:dyDescent="0.2">
      <c r="A54" s="156" t="s">
        <v>240</v>
      </c>
      <c r="B54" s="157"/>
      <c r="C54" s="157"/>
      <c r="D54" s="158"/>
      <c r="E54" s="57"/>
      <c r="F54" s="58"/>
      <c r="G54" s="57"/>
      <c r="H54" s="58"/>
      <c r="I54" s="57"/>
      <c r="J54" s="58"/>
      <c r="K54" s="57"/>
      <c r="L54" s="58"/>
      <c r="M54" s="58"/>
      <c r="R54" s="64"/>
    </row>
    <row r="55" spans="1:18" ht="13.5" thickBot="1" x14ac:dyDescent="0.25">
      <c r="A55" s="59" t="s">
        <v>36</v>
      </c>
      <c r="B55" s="98" t="s">
        <v>99</v>
      </c>
      <c r="C55" s="103" t="s">
        <v>165</v>
      </c>
      <c r="D55" s="98" t="s">
        <v>146</v>
      </c>
      <c r="E55" s="19"/>
      <c r="F55" s="22"/>
      <c r="G55" s="19">
        <v>15</v>
      </c>
      <c r="H55" s="22"/>
      <c r="I55" s="19"/>
      <c r="J55" s="22"/>
      <c r="K55" s="19"/>
      <c r="L55" s="22"/>
      <c r="M55" s="22">
        <f>SUM(E55:L55)</f>
        <v>15</v>
      </c>
      <c r="N55" s="8" t="s">
        <v>37</v>
      </c>
      <c r="O55" s="105">
        <v>15</v>
      </c>
      <c r="R55" s="64" t="s">
        <v>118</v>
      </c>
    </row>
    <row r="56" spans="1:18" x14ac:dyDescent="0.2">
      <c r="A56" s="59" t="s">
        <v>50</v>
      </c>
      <c r="B56" s="98" t="s">
        <v>124</v>
      </c>
      <c r="C56" s="103" t="s">
        <v>173</v>
      </c>
      <c r="D56" s="98" t="s">
        <v>14</v>
      </c>
      <c r="E56" s="19"/>
      <c r="F56" s="22"/>
      <c r="G56" s="19">
        <v>6</v>
      </c>
      <c r="H56" s="22"/>
      <c r="I56" s="19"/>
      <c r="J56" s="22"/>
      <c r="K56" s="19"/>
      <c r="L56" s="22"/>
      <c r="M56" s="22">
        <f>SUM(E56:L56)</f>
        <v>6</v>
      </c>
      <c r="N56" s="8" t="s">
        <v>51</v>
      </c>
      <c r="O56" s="69">
        <v>6</v>
      </c>
      <c r="R56" s="64" t="s">
        <v>125</v>
      </c>
    </row>
    <row r="57" spans="1:18" x14ac:dyDescent="0.2">
      <c r="A57" s="59" t="s">
        <v>52</v>
      </c>
      <c r="B57" s="98" t="s">
        <v>124</v>
      </c>
      <c r="C57" s="97" t="s">
        <v>174</v>
      </c>
      <c r="D57" s="98" t="s">
        <v>14</v>
      </c>
      <c r="E57" s="19"/>
      <c r="F57" s="22"/>
      <c r="G57" s="19">
        <v>6</v>
      </c>
      <c r="H57" s="22"/>
      <c r="I57" s="19"/>
      <c r="J57" s="22"/>
      <c r="K57" s="19"/>
      <c r="L57" s="22"/>
      <c r="M57" s="22">
        <f>SUM(E57:L57)</f>
        <v>6</v>
      </c>
      <c r="N57" s="8" t="s">
        <v>51</v>
      </c>
      <c r="O57" s="70">
        <v>6</v>
      </c>
      <c r="R57" s="64" t="s">
        <v>126</v>
      </c>
    </row>
    <row r="58" spans="1:18" x14ac:dyDescent="0.2">
      <c r="A58" s="59" t="s">
        <v>53</v>
      </c>
      <c r="B58" s="98" t="s">
        <v>124</v>
      </c>
      <c r="C58" s="97" t="s">
        <v>175</v>
      </c>
      <c r="D58" s="98" t="s">
        <v>14</v>
      </c>
      <c r="E58" s="19"/>
      <c r="F58" s="22"/>
      <c r="G58" s="19">
        <v>6</v>
      </c>
      <c r="H58" s="22"/>
      <c r="I58" s="19"/>
      <c r="J58" s="22"/>
      <c r="K58" s="19"/>
      <c r="L58" s="22"/>
      <c r="M58" s="22">
        <f>SUM(E58:L58)</f>
        <v>6</v>
      </c>
      <c r="N58" s="8" t="s">
        <v>54</v>
      </c>
      <c r="O58" s="70">
        <v>6</v>
      </c>
      <c r="R58" s="64" t="s">
        <v>127</v>
      </c>
    </row>
    <row r="59" spans="1:18" ht="13.5" thickBot="1" x14ac:dyDescent="0.25">
      <c r="A59" s="59" t="s">
        <v>55</v>
      </c>
      <c r="B59" s="98" t="s">
        <v>124</v>
      </c>
      <c r="C59" s="97" t="s">
        <v>176</v>
      </c>
      <c r="D59" s="97" t="s">
        <v>177</v>
      </c>
      <c r="E59" s="19"/>
      <c r="F59" s="22"/>
      <c r="G59" s="19">
        <v>8</v>
      </c>
      <c r="H59" s="22"/>
      <c r="I59" s="19"/>
      <c r="J59" s="22"/>
      <c r="K59" s="19"/>
      <c r="L59" s="22"/>
      <c r="M59" s="22">
        <f>SUM(E59:L59)</f>
        <v>8</v>
      </c>
      <c r="N59" s="8" t="s">
        <v>51</v>
      </c>
      <c r="O59" s="71">
        <v>8</v>
      </c>
      <c r="R59" s="64" t="s">
        <v>126</v>
      </c>
    </row>
    <row r="60" spans="1:18" x14ac:dyDescent="0.2">
      <c r="A60" s="156" t="s">
        <v>213</v>
      </c>
      <c r="B60" s="157"/>
      <c r="C60" s="157"/>
      <c r="D60" s="158"/>
      <c r="E60" s="57"/>
      <c r="F60" s="58"/>
      <c r="G60" s="57"/>
      <c r="H60" s="58"/>
      <c r="I60" s="57"/>
      <c r="J60" s="58"/>
      <c r="K60" s="57"/>
      <c r="L60" s="58"/>
      <c r="M60" s="58"/>
      <c r="R60" s="64"/>
    </row>
    <row r="61" spans="1:18" x14ac:dyDescent="0.2">
      <c r="A61" s="59" t="s">
        <v>42</v>
      </c>
      <c r="B61" s="98" t="s">
        <v>99</v>
      </c>
      <c r="C61" s="97" t="s">
        <v>171</v>
      </c>
      <c r="D61" s="98" t="s">
        <v>164</v>
      </c>
      <c r="E61" s="19"/>
      <c r="F61" s="22"/>
      <c r="G61" s="19">
        <v>39</v>
      </c>
      <c r="H61" s="22"/>
      <c r="I61" s="19"/>
      <c r="J61" s="22"/>
      <c r="K61" s="19"/>
      <c r="L61" s="22"/>
      <c r="M61" s="22">
        <f>SUM(E61:L61)</f>
        <v>39</v>
      </c>
      <c r="N61" s="8" t="s">
        <v>35</v>
      </c>
      <c r="O61" s="105">
        <v>39</v>
      </c>
      <c r="R61" s="64" t="s">
        <v>121</v>
      </c>
    </row>
    <row r="62" spans="1:18" s="15" customFormat="1" x14ac:dyDescent="0.2">
      <c r="A62" s="156" t="s">
        <v>234</v>
      </c>
      <c r="B62" s="157"/>
      <c r="C62" s="157"/>
      <c r="D62" s="158"/>
      <c r="E62" s="57"/>
      <c r="F62" s="58"/>
      <c r="G62" s="57"/>
      <c r="H62" s="58"/>
      <c r="I62" s="57"/>
      <c r="J62" s="58"/>
      <c r="K62" s="57"/>
      <c r="L62" s="58"/>
      <c r="M62" s="58"/>
      <c r="O62" s="5"/>
      <c r="P62" s="5"/>
      <c r="R62" s="65"/>
    </row>
    <row r="63" spans="1:18" x14ac:dyDescent="0.2">
      <c r="A63" s="59" t="s">
        <v>57</v>
      </c>
      <c r="B63" s="98" t="s">
        <v>124</v>
      </c>
      <c r="C63" s="97" t="s">
        <v>183</v>
      </c>
      <c r="D63" s="98" t="s">
        <v>14</v>
      </c>
      <c r="E63" s="19"/>
      <c r="F63" s="22"/>
      <c r="G63" s="19">
        <v>60</v>
      </c>
      <c r="H63" s="22"/>
      <c r="I63" s="19"/>
      <c r="J63" s="22"/>
      <c r="K63" s="19"/>
      <c r="L63" s="22"/>
      <c r="M63" s="22">
        <f t="shared" ref="M63" si="6">SUM(E63:L63)</f>
        <v>60</v>
      </c>
      <c r="N63" s="8" t="s">
        <v>58</v>
      </c>
      <c r="O63" s="50">
        <v>100</v>
      </c>
      <c r="R63" s="64" t="s">
        <v>131</v>
      </c>
    </row>
    <row r="64" spans="1:18" x14ac:dyDescent="0.2">
      <c r="A64" s="164" t="s">
        <v>214</v>
      </c>
      <c r="B64" s="165"/>
      <c r="C64" s="165"/>
      <c r="D64" s="165"/>
      <c r="E64" s="167"/>
      <c r="F64" s="168"/>
      <c r="G64" s="167"/>
      <c r="H64" s="168"/>
      <c r="I64" s="167"/>
      <c r="J64" s="168"/>
      <c r="K64" s="167"/>
      <c r="L64" s="168"/>
      <c r="M64" s="168"/>
      <c r="R64" s="64"/>
    </row>
    <row r="65" spans="1:18" x14ac:dyDescent="0.2">
      <c r="A65" s="156" t="s">
        <v>216</v>
      </c>
      <c r="B65" s="157"/>
      <c r="C65" s="157"/>
      <c r="D65" s="158"/>
      <c r="E65" s="57"/>
      <c r="F65" s="58"/>
      <c r="G65" s="57"/>
      <c r="H65" s="58"/>
      <c r="I65" s="57"/>
      <c r="J65" s="58"/>
      <c r="K65" s="57"/>
      <c r="L65" s="58"/>
      <c r="M65" s="58"/>
      <c r="R65" s="64"/>
    </row>
    <row r="66" spans="1:18" x14ac:dyDescent="0.2">
      <c r="A66" s="59" t="s">
        <v>19</v>
      </c>
      <c r="B66" s="98" t="s">
        <v>99</v>
      </c>
      <c r="C66" s="99" t="s">
        <v>182</v>
      </c>
      <c r="D66" s="104" t="s">
        <v>217</v>
      </c>
      <c r="E66" s="19"/>
      <c r="F66" s="22"/>
      <c r="G66" s="19"/>
      <c r="H66" s="22">
        <v>30</v>
      </c>
      <c r="I66" s="19"/>
      <c r="J66" s="22"/>
      <c r="K66" s="19"/>
      <c r="L66" s="22"/>
      <c r="M66" s="22">
        <f>SUM(E66:L66)</f>
        <v>30</v>
      </c>
      <c r="N66" s="8" t="s">
        <v>29</v>
      </c>
      <c r="P66" s="50">
        <v>30</v>
      </c>
      <c r="R66" s="64" t="s">
        <v>130</v>
      </c>
    </row>
    <row r="67" spans="1:18" x14ac:dyDescent="0.2">
      <c r="A67" s="59" t="s">
        <v>44</v>
      </c>
      <c r="B67" s="98" t="s">
        <v>99</v>
      </c>
      <c r="C67" s="99" t="s">
        <v>180</v>
      </c>
      <c r="D67" s="98" t="s">
        <v>148</v>
      </c>
      <c r="E67" s="19"/>
      <c r="F67" s="22"/>
      <c r="G67" s="19"/>
      <c r="H67" s="22">
        <v>20</v>
      </c>
      <c r="I67" s="19"/>
      <c r="J67" s="22"/>
      <c r="K67" s="19"/>
      <c r="L67" s="22"/>
      <c r="M67" s="22">
        <f>SUM(E67:L67)</f>
        <v>20</v>
      </c>
      <c r="N67" s="8" t="s">
        <v>41</v>
      </c>
      <c r="P67" s="50">
        <v>20</v>
      </c>
      <c r="R67" s="64" t="s">
        <v>120</v>
      </c>
    </row>
    <row r="68" spans="1:18" x14ac:dyDescent="0.2">
      <c r="A68" s="59" t="s">
        <v>43</v>
      </c>
      <c r="B68" s="98" t="s">
        <v>99</v>
      </c>
      <c r="C68" s="99" t="s">
        <v>179</v>
      </c>
      <c r="D68" s="98" t="s">
        <v>180</v>
      </c>
      <c r="E68" s="19"/>
      <c r="F68" s="22"/>
      <c r="G68" s="19"/>
      <c r="H68" s="22">
        <v>10</v>
      </c>
      <c r="I68" s="19"/>
      <c r="J68" s="22"/>
      <c r="K68" s="19"/>
      <c r="L68" s="22"/>
      <c r="M68" s="22">
        <f t="shared" si="5"/>
        <v>10</v>
      </c>
      <c r="N68" s="8" t="s">
        <v>35</v>
      </c>
      <c r="P68" s="50">
        <v>10</v>
      </c>
      <c r="R68" s="64" t="s">
        <v>120</v>
      </c>
    </row>
    <row r="69" spans="1:18" x14ac:dyDescent="0.2">
      <c r="A69" s="156" t="s">
        <v>218</v>
      </c>
      <c r="B69" s="157"/>
      <c r="C69" s="157"/>
      <c r="D69" s="158"/>
      <c r="E69" s="57"/>
      <c r="F69" s="58"/>
      <c r="G69" s="57"/>
      <c r="H69" s="58"/>
      <c r="I69" s="57"/>
      <c r="J69" s="58"/>
      <c r="K69" s="57"/>
      <c r="L69" s="58"/>
      <c r="M69" s="58"/>
      <c r="R69" s="64"/>
    </row>
    <row r="70" spans="1:18" x14ac:dyDescent="0.2">
      <c r="A70" s="59" t="s">
        <v>59</v>
      </c>
      <c r="B70" s="98" t="s">
        <v>122</v>
      </c>
      <c r="C70" s="99" t="s">
        <v>185</v>
      </c>
      <c r="D70" s="98" t="s">
        <v>172</v>
      </c>
      <c r="E70" s="19"/>
      <c r="F70" s="22"/>
      <c r="G70" s="19"/>
      <c r="H70" s="22">
        <v>40</v>
      </c>
      <c r="I70" s="19"/>
      <c r="J70" s="22"/>
      <c r="K70" s="19"/>
      <c r="L70" s="22"/>
      <c r="M70" s="22">
        <f>SUM(E70:L70)</f>
        <v>40</v>
      </c>
      <c r="N70" s="8" t="s">
        <v>49</v>
      </c>
      <c r="P70" s="50">
        <v>40</v>
      </c>
      <c r="R70" s="64" t="s">
        <v>133</v>
      </c>
    </row>
    <row r="71" spans="1:18" s="15" customFormat="1" x14ac:dyDescent="0.2">
      <c r="A71" s="156" t="s">
        <v>219</v>
      </c>
      <c r="B71" s="157"/>
      <c r="C71" s="157"/>
      <c r="D71" s="158"/>
      <c r="E71" s="57"/>
      <c r="F71" s="58"/>
      <c r="G71" s="57"/>
      <c r="H71" s="58"/>
      <c r="I71" s="57"/>
      <c r="J71" s="58"/>
      <c r="K71" s="57"/>
      <c r="L71" s="58"/>
      <c r="M71" s="58"/>
      <c r="O71" s="5"/>
      <c r="P71" s="5"/>
      <c r="R71" s="65"/>
    </row>
    <row r="72" spans="1:18" x14ac:dyDescent="0.2">
      <c r="A72" s="59" t="s">
        <v>77</v>
      </c>
      <c r="B72" s="98" t="s">
        <v>97</v>
      </c>
      <c r="C72" s="99" t="s">
        <v>186</v>
      </c>
      <c r="D72" s="98" t="s">
        <v>178</v>
      </c>
      <c r="E72" s="19"/>
      <c r="F72" s="22"/>
      <c r="G72" s="19"/>
      <c r="H72" s="22">
        <v>20</v>
      </c>
      <c r="I72" s="19"/>
      <c r="J72" s="22"/>
      <c r="K72" s="19"/>
      <c r="L72" s="22"/>
      <c r="M72" s="22">
        <f>SUM(E72:L72)</f>
        <v>20</v>
      </c>
      <c r="N72" s="8" t="s">
        <v>72</v>
      </c>
      <c r="P72" s="50">
        <v>20</v>
      </c>
      <c r="R72" s="64" t="s">
        <v>128</v>
      </c>
    </row>
    <row r="73" spans="1:18" x14ac:dyDescent="0.2">
      <c r="A73" s="153" t="s">
        <v>238</v>
      </c>
      <c r="B73" s="154"/>
      <c r="C73" s="154"/>
      <c r="D73" s="155"/>
      <c r="E73" s="57"/>
      <c r="F73" s="58"/>
      <c r="G73" s="57"/>
      <c r="H73" s="58"/>
      <c r="I73" s="57"/>
      <c r="J73" s="58"/>
      <c r="K73" s="57"/>
      <c r="L73" s="58"/>
      <c r="M73" s="58"/>
      <c r="R73" s="64"/>
    </row>
    <row r="74" spans="1:18" x14ac:dyDescent="0.2">
      <c r="A74" s="159" t="s">
        <v>56</v>
      </c>
      <c r="B74" s="98" t="s">
        <v>122</v>
      </c>
      <c r="C74" s="97" t="s">
        <v>184</v>
      </c>
      <c r="D74" s="98" t="s">
        <v>14</v>
      </c>
      <c r="E74" s="19"/>
      <c r="F74" s="22"/>
      <c r="G74" s="19"/>
      <c r="H74" s="22">
        <v>10</v>
      </c>
      <c r="I74" s="19"/>
      <c r="J74" s="22"/>
      <c r="K74" s="19"/>
      <c r="L74" s="22"/>
      <c r="M74" s="22">
        <f>SUM(E74:L74)</f>
        <v>10</v>
      </c>
      <c r="N74" s="8" t="s">
        <v>15</v>
      </c>
      <c r="O74" s="50">
        <v>10</v>
      </c>
      <c r="R74" s="64" t="s">
        <v>132</v>
      </c>
    </row>
    <row r="75" spans="1:18" x14ac:dyDescent="0.2">
      <c r="A75" s="59" t="s">
        <v>78</v>
      </c>
      <c r="B75" s="98" t="s">
        <v>97</v>
      </c>
      <c r="C75" s="97" t="s">
        <v>187</v>
      </c>
      <c r="D75" s="98" t="s">
        <v>14</v>
      </c>
      <c r="E75" s="19"/>
      <c r="F75" s="22"/>
      <c r="G75" s="19"/>
      <c r="H75" s="22">
        <v>5</v>
      </c>
      <c r="I75" s="19"/>
      <c r="J75" s="22"/>
      <c r="K75" s="19"/>
      <c r="L75" s="22"/>
      <c r="M75" s="22">
        <f>SUM(E75:L75)</f>
        <v>5</v>
      </c>
      <c r="N75" s="8" t="s">
        <v>68</v>
      </c>
      <c r="O75" s="50">
        <v>5</v>
      </c>
      <c r="R75" s="64" t="s">
        <v>134</v>
      </c>
    </row>
    <row r="76" spans="1:18" x14ac:dyDescent="0.2">
      <c r="A76" s="59" t="s">
        <v>45</v>
      </c>
      <c r="B76" s="98" t="s">
        <v>99</v>
      </c>
      <c r="C76" s="97" t="s">
        <v>181</v>
      </c>
      <c r="D76" s="98" t="s">
        <v>171</v>
      </c>
      <c r="E76" s="19"/>
      <c r="F76" s="22"/>
      <c r="G76" s="19"/>
      <c r="H76" s="22">
        <v>25</v>
      </c>
      <c r="I76" s="19"/>
      <c r="J76" s="22"/>
      <c r="K76" s="19"/>
      <c r="L76" s="22"/>
      <c r="M76" s="22">
        <f t="shared" si="5"/>
        <v>25</v>
      </c>
      <c r="N76" s="8" t="s">
        <v>35</v>
      </c>
      <c r="O76" s="50">
        <v>25</v>
      </c>
      <c r="R76" s="64" t="s">
        <v>129</v>
      </c>
    </row>
    <row r="77" spans="1:18" x14ac:dyDescent="0.2">
      <c r="A77" s="156" t="s">
        <v>235</v>
      </c>
      <c r="B77" s="157"/>
      <c r="C77" s="157"/>
      <c r="D77" s="158"/>
      <c r="E77" s="57"/>
      <c r="F77" s="58"/>
      <c r="G77" s="57"/>
      <c r="H77" s="58"/>
      <c r="I77" s="57"/>
      <c r="J77" s="58"/>
      <c r="K77" s="57"/>
      <c r="L77" s="58"/>
      <c r="M77" s="58"/>
      <c r="R77" s="64"/>
    </row>
    <row r="78" spans="1:18" x14ac:dyDescent="0.2">
      <c r="A78" s="59" t="s">
        <v>38</v>
      </c>
      <c r="B78" s="98" t="s">
        <v>99</v>
      </c>
      <c r="C78" s="97" t="s">
        <v>166</v>
      </c>
      <c r="D78" s="98" t="s">
        <v>154</v>
      </c>
      <c r="E78" s="19"/>
      <c r="F78" s="22"/>
      <c r="G78" s="19"/>
      <c r="H78" s="22">
        <v>30</v>
      </c>
      <c r="I78" s="19"/>
      <c r="J78" s="22"/>
      <c r="K78" s="19"/>
      <c r="L78" s="22"/>
      <c r="M78" s="22">
        <f>SUM(E78:L78)</f>
        <v>30</v>
      </c>
      <c r="N78" s="8" t="s">
        <v>20</v>
      </c>
      <c r="O78" s="50">
        <v>30</v>
      </c>
      <c r="R78" s="64" t="s">
        <v>119</v>
      </c>
    </row>
    <row r="79" spans="1:18" x14ac:dyDescent="0.2">
      <c r="A79" s="59" t="s">
        <v>39</v>
      </c>
      <c r="B79" s="98" t="s">
        <v>99</v>
      </c>
      <c r="C79" s="97" t="s">
        <v>167</v>
      </c>
      <c r="D79" s="98" t="s">
        <v>160</v>
      </c>
      <c r="E79" s="19"/>
      <c r="F79" s="22"/>
      <c r="G79" s="19"/>
      <c r="H79" s="22">
        <v>30</v>
      </c>
      <c r="I79" s="19"/>
      <c r="J79" s="22"/>
      <c r="K79" s="19"/>
      <c r="L79" s="22"/>
      <c r="M79" s="22">
        <f>SUM(E79:L79)</f>
        <v>30</v>
      </c>
      <c r="N79" s="8" t="s">
        <v>20</v>
      </c>
      <c r="O79" s="50">
        <v>30</v>
      </c>
      <c r="R79" s="64" t="s">
        <v>119</v>
      </c>
    </row>
    <row r="80" spans="1:18" s="15" customFormat="1" x14ac:dyDescent="0.2">
      <c r="A80" s="156" t="s">
        <v>220</v>
      </c>
      <c r="B80" s="157"/>
      <c r="C80" s="157"/>
      <c r="D80" s="158"/>
      <c r="E80" s="57"/>
      <c r="F80" s="58"/>
      <c r="G80" s="57"/>
      <c r="H80" s="58"/>
      <c r="I80" s="57"/>
      <c r="J80" s="58"/>
      <c r="K80" s="57"/>
      <c r="L80" s="58"/>
      <c r="M80" s="58"/>
      <c r="O80" s="5"/>
      <c r="P80" s="5"/>
      <c r="R80" s="65"/>
    </row>
    <row r="81" spans="1:19" x14ac:dyDescent="0.2">
      <c r="A81" s="59" t="s">
        <v>57</v>
      </c>
      <c r="B81" s="98" t="s">
        <v>124</v>
      </c>
      <c r="C81" s="97" t="s">
        <v>183</v>
      </c>
      <c r="D81" s="98" t="s">
        <v>14</v>
      </c>
      <c r="E81" s="19"/>
      <c r="F81" s="22"/>
      <c r="G81" s="19"/>
      <c r="H81" s="22">
        <v>40</v>
      </c>
      <c r="I81" s="19"/>
      <c r="J81" s="22"/>
      <c r="K81" s="19"/>
      <c r="L81" s="22"/>
      <c r="M81" s="22">
        <f t="shared" si="5"/>
        <v>40</v>
      </c>
      <c r="N81" s="8" t="s">
        <v>58</v>
      </c>
      <c r="O81" s="50">
        <v>100</v>
      </c>
      <c r="R81" s="64" t="s">
        <v>131</v>
      </c>
    </row>
    <row r="82" spans="1:19" x14ac:dyDescent="0.2">
      <c r="A82" s="164" t="s">
        <v>221</v>
      </c>
      <c r="B82" s="165"/>
      <c r="C82" s="165"/>
      <c r="D82" s="165"/>
      <c r="E82" s="167"/>
      <c r="F82" s="168"/>
      <c r="G82" s="167"/>
      <c r="H82" s="168"/>
      <c r="I82" s="167"/>
      <c r="J82" s="168"/>
      <c r="K82" s="167"/>
      <c r="L82" s="168"/>
      <c r="M82" s="168"/>
      <c r="R82" s="64"/>
    </row>
    <row r="83" spans="1:19" s="15" customFormat="1" x14ac:dyDescent="0.2">
      <c r="A83" s="156" t="s">
        <v>222</v>
      </c>
      <c r="B83" s="157"/>
      <c r="C83" s="157"/>
      <c r="D83" s="158"/>
      <c r="E83" s="57"/>
      <c r="F83" s="58"/>
      <c r="G83" s="57"/>
      <c r="H83" s="58"/>
      <c r="I83" s="57"/>
      <c r="J83" s="58"/>
      <c r="K83" s="57"/>
      <c r="L83" s="58"/>
      <c r="M83" s="58"/>
      <c r="O83" s="5"/>
      <c r="P83" s="5"/>
      <c r="R83" s="65"/>
    </row>
    <row r="84" spans="1:19" x14ac:dyDescent="0.2">
      <c r="A84" s="59" t="s">
        <v>79</v>
      </c>
      <c r="B84" s="98" t="s">
        <v>97</v>
      </c>
      <c r="C84" s="97" t="s">
        <v>189</v>
      </c>
      <c r="D84" s="106" t="s">
        <v>14</v>
      </c>
      <c r="E84" s="19"/>
      <c r="F84" s="22"/>
      <c r="G84" s="19"/>
      <c r="H84" s="22"/>
      <c r="I84" s="19">
        <v>40</v>
      </c>
      <c r="J84" s="22"/>
      <c r="K84" s="19"/>
      <c r="L84" s="22"/>
      <c r="M84" s="22">
        <f t="shared" si="5"/>
        <v>40</v>
      </c>
      <c r="N84" s="8" t="s">
        <v>80</v>
      </c>
      <c r="O84" s="50">
        <v>36</v>
      </c>
      <c r="R84" s="64" t="s">
        <v>136</v>
      </c>
      <c r="S84" s="8">
        <v>2</v>
      </c>
    </row>
    <row r="85" spans="1:19" s="15" customFormat="1" x14ac:dyDescent="0.2">
      <c r="A85" s="156" t="s">
        <v>239</v>
      </c>
      <c r="B85" s="157"/>
      <c r="C85" s="157"/>
      <c r="D85" s="158"/>
      <c r="E85" s="57"/>
      <c r="F85" s="58"/>
      <c r="G85" s="57"/>
      <c r="H85" s="58"/>
      <c r="I85" s="57"/>
      <c r="J85" s="58"/>
      <c r="K85" s="57"/>
      <c r="L85" s="58"/>
      <c r="M85" s="58"/>
      <c r="O85" s="5"/>
      <c r="P85" s="5"/>
      <c r="R85" s="65"/>
    </row>
    <row r="86" spans="1:19" x14ac:dyDescent="0.2">
      <c r="A86" s="59" t="s">
        <v>62</v>
      </c>
      <c r="B86" s="98" t="s">
        <v>124</v>
      </c>
      <c r="C86" s="97" t="s">
        <v>190</v>
      </c>
      <c r="D86" s="106" t="s">
        <v>14</v>
      </c>
      <c r="E86" s="19"/>
      <c r="F86" s="22"/>
      <c r="G86" s="19"/>
      <c r="H86" s="22"/>
      <c r="I86" s="19">
        <v>40</v>
      </c>
      <c r="J86" s="22"/>
      <c r="K86" s="19"/>
      <c r="L86" s="22"/>
      <c r="M86" s="22">
        <f t="shared" si="5"/>
        <v>40</v>
      </c>
      <c r="N86" s="8" t="s">
        <v>63</v>
      </c>
      <c r="O86" s="50">
        <v>40</v>
      </c>
      <c r="R86" s="64" t="s">
        <v>137</v>
      </c>
      <c r="S86" s="8">
        <v>3</v>
      </c>
    </row>
    <row r="87" spans="1:19" x14ac:dyDescent="0.2">
      <c r="A87" s="164" t="s">
        <v>224</v>
      </c>
      <c r="B87" s="165"/>
      <c r="C87" s="165"/>
      <c r="D87" s="165"/>
      <c r="E87" s="167"/>
      <c r="F87" s="168"/>
      <c r="G87" s="167"/>
      <c r="H87" s="168"/>
      <c r="I87" s="167"/>
      <c r="J87" s="168"/>
      <c r="K87" s="167"/>
      <c r="L87" s="168"/>
      <c r="M87" s="168"/>
      <c r="R87" s="64"/>
    </row>
    <row r="88" spans="1:19" s="15" customFormat="1" x14ac:dyDescent="0.2">
      <c r="A88" s="156" t="s">
        <v>227</v>
      </c>
      <c r="B88" s="157"/>
      <c r="C88" s="157"/>
      <c r="D88" s="158"/>
      <c r="E88" s="57"/>
      <c r="F88" s="58"/>
      <c r="G88" s="57"/>
      <c r="H88" s="58"/>
      <c r="I88" s="57"/>
      <c r="J88" s="58"/>
      <c r="K88" s="57"/>
      <c r="L88" s="58"/>
      <c r="M88" s="58"/>
      <c r="O88" s="5"/>
      <c r="P88" s="5"/>
      <c r="R88" s="65"/>
    </row>
    <row r="89" spans="1:19" x14ac:dyDescent="0.2">
      <c r="A89" s="59" t="s">
        <v>81</v>
      </c>
      <c r="B89" s="98" t="s">
        <v>97</v>
      </c>
      <c r="C89" s="97" t="s">
        <v>191</v>
      </c>
      <c r="D89" s="106" t="s">
        <v>14</v>
      </c>
      <c r="E89" s="19"/>
      <c r="F89" s="22"/>
      <c r="G89" s="19"/>
      <c r="H89" s="22"/>
      <c r="I89" s="19"/>
      <c r="J89" s="22">
        <v>20</v>
      </c>
      <c r="K89" s="19"/>
      <c r="L89" s="22"/>
      <c r="M89" s="22">
        <f t="shared" si="5"/>
        <v>20</v>
      </c>
      <c r="N89" s="8" t="s">
        <v>72</v>
      </c>
      <c r="O89" s="50">
        <v>27</v>
      </c>
      <c r="R89" s="64" t="s">
        <v>138</v>
      </c>
      <c r="S89" s="8">
        <v>2</v>
      </c>
    </row>
    <row r="90" spans="1:19" s="15" customFormat="1" x14ac:dyDescent="0.2">
      <c r="A90" s="156" t="s">
        <v>223</v>
      </c>
      <c r="B90" s="157"/>
      <c r="C90" s="157"/>
      <c r="D90" s="158"/>
      <c r="E90" s="57"/>
      <c r="F90" s="58"/>
      <c r="G90" s="57"/>
      <c r="H90" s="58"/>
      <c r="I90" s="57"/>
      <c r="J90" s="58"/>
      <c r="K90" s="57"/>
      <c r="L90" s="58"/>
      <c r="M90" s="58"/>
      <c r="O90" s="5"/>
      <c r="P90" s="5"/>
      <c r="R90" s="65"/>
    </row>
    <row r="91" spans="1:19" x14ac:dyDescent="0.2">
      <c r="A91" s="59" t="s">
        <v>57</v>
      </c>
      <c r="B91" s="98" t="s">
        <v>124</v>
      </c>
      <c r="C91" s="97" t="s">
        <v>192</v>
      </c>
      <c r="D91" s="106" t="s">
        <v>14</v>
      </c>
      <c r="E91" s="19"/>
      <c r="F91" s="22"/>
      <c r="G91" s="19"/>
      <c r="H91" s="22"/>
      <c r="I91" s="19"/>
      <c r="J91" s="22">
        <v>40</v>
      </c>
      <c r="K91" s="19"/>
      <c r="L91" s="22"/>
      <c r="M91" s="22">
        <f t="shared" si="5"/>
        <v>40</v>
      </c>
      <c r="N91" s="8" t="s">
        <v>58</v>
      </c>
      <c r="O91" s="50">
        <v>73</v>
      </c>
      <c r="R91" s="64" t="s">
        <v>138</v>
      </c>
      <c r="S91" s="8">
        <v>3</v>
      </c>
    </row>
    <row r="92" spans="1:19" s="15" customFormat="1" x14ac:dyDescent="0.2">
      <c r="A92" s="156" t="s">
        <v>232</v>
      </c>
      <c r="B92" s="157"/>
      <c r="C92" s="157"/>
      <c r="D92" s="158"/>
      <c r="E92" s="57"/>
      <c r="F92" s="58"/>
      <c r="G92" s="57"/>
      <c r="H92" s="58"/>
      <c r="I92" s="57"/>
      <c r="J92" s="58"/>
      <c r="K92" s="57"/>
      <c r="L92" s="58"/>
      <c r="M92" s="58"/>
      <c r="O92" s="5"/>
      <c r="P92" s="5"/>
      <c r="R92" s="65"/>
    </row>
    <row r="93" spans="1:19" x14ac:dyDescent="0.2">
      <c r="A93" s="59" t="s">
        <v>60</v>
      </c>
      <c r="B93" s="98" t="s">
        <v>124</v>
      </c>
      <c r="C93" s="97" t="s">
        <v>188</v>
      </c>
      <c r="D93" s="106" t="s">
        <v>14</v>
      </c>
      <c r="E93" s="19"/>
      <c r="F93" s="22"/>
      <c r="G93" s="19"/>
      <c r="H93" s="22"/>
      <c r="I93" s="19"/>
      <c r="J93" s="22">
        <v>20</v>
      </c>
      <c r="K93" s="19"/>
      <c r="L93" s="22"/>
      <c r="M93" s="22">
        <f>SUM(E93:L93)</f>
        <v>20</v>
      </c>
      <c r="N93" s="8" t="s">
        <v>61</v>
      </c>
      <c r="O93" s="50">
        <v>24</v>
      </c>
      <c r="R93" s="64" t="s">
        <v>135</v>
      </c>
      <c r="S93" s="8">
        <v>1</v>
      </c>
    </row>
    <row r="94" spans="1:19" x14ac:dyDescent="0.2">
      <c r="A94" s="164" t="s">
        <v>225</v>
      </c>
      <c r="B94" s="165"/>
      <c r="C94" s="165"/>
      <c r="D94" s="165"/>
      <c r="E94" s="167"/>
      <c r="F94" s="168"/>
      <c r="G94" s="167"/>
      <c r="H94" s="168"/>
      <c r="I94" s="167"/>
      <c r="J94" s="168"/>
      <c r="K94" s="167"/>
      <c r="L94" s="168"/>
      <c r="M94" s="168"/>
      <c r="R94" s="64"/>
    </row>
    <row r="95" spans="1:19" s="15" customFormat="1" ht="13.5" thickBot="1" x14ac:dyDescent="0.25">
      <c r="A95" s="156" t="s">
        <v>228</v>
      </c>
      <c r="B95" s="157"/>
      <c r="C95" s="157"/>
      <c r="D95" s="158"/>
      <c r="E95" s="57"/>
      <c r="F95" s="58"/>
      <c r="G95" s="57"/>
      <c r="H95" s="58"/>
      <c r="I95" s="57"/>
      <c r="J95" s="58"/>
      <c r="K95" s="57"/>
      <c r="L95" s="58"/>
      <c r="M95" s="58"/>
      <c r="O95" s="5"/>
      <c r="P95" s="5"/>
      <c r="R95" s="65"/>
    </row>
    <row r="96" spans="1:19" x14ac:dyDescent="0.2">
      <c r="A96" s="59" t="s">
        <v>46</v>
      </c>
      <c r="B96" s="98" t="s">
        <v>99</v>
      </c>
      <c r="C96" s="97" t="s">
        <v>193</v>
      </c>
      <c r="D96" s="98" t="s">
        <v>152</v>
      </c>
      <c r="E96" s="19"/>
      <c r="F96" s="22"/>
      <c r="G96" s="19"/>
      <c r="H96" s="22"/>
      <c r="I96" s="19"/>
      <c r="J96" s="22"/>
      <c r="K96" s="19">
        <v>16</v>
      </c>
      <c r="L96" s="22"/>
      <c r="M96" s="22">
        <f>SUM(E96:L96)</f>
        <v>16</v>
      </c>
      <c r="N96" s="8" t="s">
        <v>20</v>
      </c>
      <c r="O96" s="72">
        <v>16</v>
      </c>
      <c r="R96" s="64" t="s">
        <v>139</v>
      </c>
    </row>
    <row r="97" spans="1:19" x14ac:dyDescent="0.2">
      <c r="A97" s="59" t="s">
        <v>64</v>
      </c>
      <c r="B97" s="98" t="s">
        <v>124</v>
      </c>
      <c r="C97" s="97" t="s">
        <v>194</v>
      </c>
      <c r="D97" s="98" t="s">
        <v>14</v>
      </c>
      <c r="E97" s="19"/>
      <c r="F97" s="22"/>
      <c r="G97" s="19"/>
      <c r="H97" s="22"/>
      <c r="I97" s="19"/>
      <c r="J97" s="22"/>
      <c r="K97" s="19">
        <v>24</v>
      </c>
      <c r="L97" s="22"/>
      <c r="M97" s="22">
        <f>SUM(E97:L97)</f>
        <v>24</v>
      </c>
      <c r="N97" s="8" t="s">
        <v>54</v>
      </c>
      <c r="O97" s="73">
        <v>24</v>
      </c>
      <c r="R97" s="64" t="s">
        <v>127</v>
      </c>
    </row>
    <row r="98" spans="1:19" s="15" customFormat="1" x14ac:dyDescent="0.2">
      <c r="A98" s="156" t="s">
        <v>229</v>
      </c>
      <c r="B98" s="157"/>
      <c r="C98" s="157"/>
      <c r="D98" s="158"/>
      <c r="E98" s="57"/>
      <c r="F98" s="58"/>
      <c r="G98" s="57"/>
      <c r="H98" s="58"/>
      <c r="I98" s="57"/>
      <c r="J98" s="58"/>
      <c r="K98" s="57"/>
      <c r="L98" s="58"/>
      <c r="M98" s="58"/>
      <c r="O98" s="5"/>
      <c r="P98" s="5"/>
      <c r="R98" s="65"/>
    </row>
    <row r="99" spans="1:19" x14ac:dyDescent="0.2">
      <c r="A99" s="59" t="s">
        <v>57</v>
      </c>
      <c r="B99" s="98" t="s">
        <v>124</v>
      </c>
      <c r="C99" s="97" t="s">
        <v>192</v>
      </c>
      <c r="D99" s="106" t="s">
        <v>14</v>
      </c>
      <c r="E99" s="19"/>
      <c r="F99" s="22"/>
      <c r="G99" s="19"/>
      <c r="H99" s="22"/>
      <c r="I99" s="19"/>
      <c r="J99" s="22"/>
      <c r="K99" s="19">
        <v>40</v>
      </c>
      <c r="L99" s="22"/>
      <c r="M99" s="22">
        <f t="shared" ref="M99" si="7">SUM(E99:L99)</f>
        <v>40</v>
      </c>
      <c r="N99" s="8" t="s">
        <v>58</v>
      </c>
      <c r="O99" s="50">
        <v>73</v>
      </c>
      <c r="R99" s="64" t="s">
        <v>138</v>
      </c>
      <c r="S99" s="8">
        <v>3</v>
      </c>
    </row>
    <row r="100" spans="1:19" s="15" customFormat="1" ht="13.5" thickBot="1" x14ac:dyDescent="0.25">
      <c r="A100" s="156" t="s">
        <v>230</v>
      </c>
      <c r="B100" s="157"/>
      <c r="C100" s="157"/>
      <c r="D100" s="158"/>
      <c r="E100" s="57"/>
      <c r="F100" s="58"/>
      <c r="G100" s="57"/>
      <c r="H100" s="58"/>
      <c r="I100" s="57"/>
      <c r="J100" s="58"/>
      <c r="K100" s="57"/>
      <c r="L100" s="58"/>
      <c r="M100" s="58"/>
      <c r="O100" s="5"/>
      <c r="P100" s="5"/>
      <c r="R100" s="65"/>
    </row>
    <row r="101" spans="1:19" ht="13.5" thickBot="1" x14ac:dyDescent="0.25">
      <c r="A101" s="59" t="s">
        <v>82</v>
      </c>
      <c r="B101" s="98" t="s">
        <v>97</v>
      </c>
      <c r="C101" s="97" t="s">
        <v>196</v>
      </c>
      <c r="D101" s="98" t="s">
        <v>14</v>
      </c>
      <c r="E101" s="19"/>
      <c r="F101" s="22"/>
      <c r="G101" s="19"/>
      <c r="H101" s="22"/>
      <c r="I101" s="19"/>
      <c r="J101" s="22"/>
      <c r="K101" s="19">
        <v>40</v>
      </c>
      <c r="L101" s="22"/>
      <c r="M101" s="22">
        <f>SUM(E101:L101)</f>
        <v>40</v>
      </c>
      <c r="N101" s="8" t="s">
        <v>72</v>
      </c>
      <c r="O101" s="74">
        <v>36</v>
      </c>
      <c r="R101" s="64" t="s">
        <v>128</v>
      </c>
    </row>
    <row r="102" spans="1:19" x14ac:dyDescent="0.2">
      <c r="A102" s="164" t="s">
        <v>226</v>
      </c>
      <c r="B102" s="165"/>
      <c r="C102" s="165"/>
      <c r="D102" s="165"/>
      <c r="E102" s="167"/>
      <c r="F102" s="168"/>
      <c r="G102" s="167"/>
      <c r="H102" s="168"/>
      <c r="I102" s="167"/>
      <c r="J102" s="168"/>
      <c r="K102" s="167"/>
      <c r="L102" s="168"/>
      <c r="M102" s="168"/>
      <c r="R102" s="64"/>
    </row>
    <row r="103" spans="1:19" s="15" customFormat="1" x14ac:dyDescent="0.2">
      <c r="A103" s="156" t="s">
        <v>231</v>
      </c>
      <c r="B103" s="157"/>
      <c r="C103" s="157"/>
      <c r="D103" s="158"/>
      <c r="E103" s="57"/>
      <c r="F103" s="58"/>
      <c r="G103" s="57"/>
      <c r="H103" s="58"/>
      <c r="I103" s="57"/>
      <c r="J103" s="58"/>
      <c r="K103" s="57"/>
      <c r="L103" s="58"/>
      <c r="M103" s="58"/>
      <c r="O103" s="5"/>
      <c r="P103" s="5"/>
      <c r="R103" s="65"/>
    </row>
    <row r="104" spans="1:19" x14ac:dyDescent="0.2">
      <c r="A104" s="59" t="s">
        <v>47</v>
      </c>
      <c r="B104" s="98" t="s">
        <v>99</v>
      </c>
      <c r="C104" s="97" t="s">
        <v>197</v>
      </c>
      <c r="D104" s="98" t="s">
        <v>14</v>
      </c>
      <c r="E104" s="19"/>
      <c r="F104" s="22"/>
      <c r="G104" s="19"/>
      <c r="H104" s="22"/>
      <c r="I104" s="19"/>
      <c r="J104" s="22"/>
      <c r="K104" s="19"/>
      <c r="L104" s="22">
        <v>100</v>
      </c>
      <c r="M104" s="22">
        <f t="shared" si="5"/>
        <v>100</v>
      </c>
      <c r="N104" s="8" t="s">
        <v>20</v>
      </c>
      <c r="O104" s="50">
        <v>100</v>
      </c>
      <c r="R104" s="64" t="s">
        <v>141</v>
      </c>
    </row>
    <row r="105" spans="1:19" s="15" customFormat="1" ht="13.5" thickBot="1" x14ac:dyDescent="0.25">
      <c r="A105" s="156" t="s">
        <v>233</v>
      </c>
      <c r="B105" s="157"/>
      <c r="C105" s="157"/>
      <c r="D105" s="158"/>
      <c r="E105" s="57"/>
      <c r="F105" s="58"/>
      <c r="G105" s="57"/>
      <c r="H105" s="58"/>
      <c r="I105" s="57"/>
      <c r="J105" s="58"/>
      <c r="K105" s="57"/>
      <c r="L105" s="58"/>
      <c r="M105" s="58"/>
      <c r="O105" s="5"/>
      <c r="P105" s="5"/>
      <c r="R105" s="65"/>
    </row>
    <row r="106" spans="1:19" ht="13.5" thickBot="1" x14ac:dyDescent="0.25">
      <c r="A106" s="59" t="s">
        <v>65</v>
      </c>
      <c r="B106" s="98" t="s">
        <v>124</v>
      </c>
      <c r="C106" s="97" t="s">
        <v>195</v>
      </c>
      <c r="D106" s="98" t="s">
        <v>190</v>
      </c>
      <c r="E106" s="19"/>
      <c r="F106" s="22"/>
      <c r="G106" s="19"/>
      <c r="H106" s="22"/>
      <c r="I106" s="19"/>
      <c r="J106" s="22"/>
      <c r="K106" s="19"/>
      <c r="L106" s="22">
        <v>20</v>
      </c>
      <c r="M106" s="22">
        <f>SUM(E106:L106)</f>
        <v>20</v>
      </c>
      <c r="N106" s="8" t="s">
        <v>66</v>
      </c>
      <c r="O106" s="69">
        <v>24</v>
      </c>
      <c r="R106" s="64" t="s">
        <v>140</v>
      </c>
    </row>
    <row r="107" spans="1:19" x14ac:dyDescent="0.2">
      <c r="A107" s="120" t="s">
        <v>83</v>
      </c>
      <c r="B107" s="111"/>
      <c r="C107" s="121"/>
      <c r="D107" s="111"/>
      <c r="E107" s="122"/>
      <c r="F107" s="123"/>
      <c r="G107" s="122"/>
      <c r="H107" s="123"/>
      <c r="I107" s="122"/>
      <c r="J107" s="123"/>
      <c r="K107" s="122"/>
      <c r="L107" s="123"/>
      <c r="M107" s="124"/>
      <c r="R107" s="66"/>
    </row>
    <row r="108" spans="1:19" x14ac:dyDescent="0.2">
      <c r="A108" s="60" t="s">
        <v>84</v>
      </c>
      <c r="B108" s="96"/>
      <c r="C108" s="100" t="s">
        <v>85</v>
      </c>
      <c r="D108" s="98"/>
      <c r="E108" s="19">
        <v>20</v>
      </c>
      <c r="F108" s="22">
        <v>20</v>
      </c>
      <c r="G108" s="19">
        <v>20</v>
      </c>
      <c r="H108" s="22">
        <v>20</v>
      </c>
      <c r="I108" s="19">
        <v>20</v>
      </c>
      <c r="J108" s="22">
        <v>20</v>
      </c>
      <c r="K108" s="19">
        <v>20</v>
      </c>
      <c r="L108" s="22">
        <v>20</v>
      </c>
      <c r="M108" s="29">
        <f>SUM(E108:L108)</f>
        <v>160</v>
      </c>
      <c r="R108" s="66"/>
    </row>
    <row r="109" spans="1:19" ht="13.5" thickBot="1" x14ac:dyDescent="0.25">
      <c r="A109" s="60" t="s">
        <v>86</v>
      </c>
      <c r="B109" s="96"/>
      <c r="C109" s="100" t="s">
        <v>87</v>
      </c>
      <c r="D109" s="98"/>
      <c r="E109" s="19">
        <v>40</v>
      </c>
      <c r="F109" s="22">
        <v>40</v>
      </c>
      <c r="G109" s="19">
        <v>40</v>
      </c>
      <c r="H109" s="22">
        <v>40</v>
      </c>
      <c r="I109" s="19">
        <v>40</v>
      </c>
      <c r="J109" s="22">
        <v>40</v>
      </c>
      <c r="K109" s="19">
        <v>40</v>
      </c>
      <c r="L109" s="22">
        <v>40</v>
      </c>
      <c r="M109" s="29">
        <f>SUM(E109:L109)</f>
        <v>320</v>
      </c>
      <c r="R109" s="66"/>
    </row>
    <row r="110" spans="1:19" ht="13.5" thickBot="1" x14ac:dyDescent="0.25">
      <c r="A110" s="61" t="s">
        <v>88</v>
      </c>
      <c r="B110" s="52"/>
      <c r="C110" s="56" t="s">
        <v>89</v>
      </c>
      <c r="D110" s="55"/>
      <c r="E110" s="23">
        <v>40</v>
      </c>
      <c r="F110" s="33">
        <v>40</v>
      </c>
      <c r="G110" s="23">
        <v>40</v>
      </c>
      <c r="H110" s="33">
        <v>40</v>
      </c>
      <c r="I110" s="23">
        <v>40</v>
      </c>
      <c r="J110" s="33">
        <v>40</v>
      </c>
      <c r="K110" s="23">
        <v>0</v>
      </c>
      <c r="L110" s="33">
        <v>0</v>
      </c>
      <c r="M110" s="31">
        <f>SUM(E110:L110)</f>
        <v>240</v>
      </c>
      <c r="R110" s="66"/>
    </row>
    <row r="111" spans="1:19" ht="13.5" thickBot="1" x14ac:dyDescent="0.25">
      <c r="A111" s="62" t="s">
        <v>90</v>
      </c>
      <c r="B111" s="47"/>
      <c r="C111" s="47"/>
      <c r="D111" s="48"/>
      <c r="E111" s="49">
        <f t="shared" ref="E111:M111" si="8">SUM(E9:E110)</f>
        <v>360</v>
      </c>
      <c r="F111" s="49">
        <f t="shared" si="8"/>
        <v>360</v>
      </c>
      <c r="G111" s="49">
        <f t="shared" si="8"/>
        <v>360</v>
      </c>
      <c r="H111" s="49">
        <f t="shared" si="8"/>
        <v>360</v>
      </c>
      <c r="I111" s="49">
        <f t="shared" si="8"/>
        <v>180</v>
      </c>
      <c r="J111" s="49">
        <f t="shared" si="8"/>
        <v>180</v>
      </c>
      <c r="K111" s="49">
        <f t="shared" si="8"/>
        <v>180</v>
      </c>
      <c r="L111" s="49">
        <f t="shared" si="8"/>
        <v>180</v>
      </c>
      <c r="M111" s="51">
        <f t="shared" si="8"/>
        <v>2160</v>
      </c>
      <c r="O111" s="5">
        <f>SUM(O19:O110)</f>
        <v>1122</v>
      </c>
      <c r="P111" s="5">
        <f>SUM(P19:P110)</f>
        <v>360</v>
      </c>
      <c r="R111" s="66"/>
    </row>
    <row r="112" spans="1:19" ht="13.5" thickBot="1" x14ac:dyDescent="0.25">
      <c r="A112" s="63"/>
      <c r="B112" s="42"/>
      <c r="C112" s="42"/>
      <c r="D112" s="43"/>
      <c r="E112" s="44"/>
      <c r="F112" s="45"/>
      <c r="G112" s="44"/>
      <c r="H112" s="45"/>
      <c r="I112" s="44"/>
      <c r="J112" s="45"/>
      <c r="K112" s="44"/>
      <c r="L112" s="45"/>
      <c r="M112" s="46"/>
      <c r="R112" s="66"/>
    </row>
    <row r="113" spans="1:18" x14ac:dyDescent="0.2">
      <c r="A113" s="112" t="s">
        <v>91</v>
      </c>
      <c r="B113" s="115"/>
      <c r="C113" s="115"/>
      <c r="D113" s="116"/>
      <c r="E113" s="117"/>
      <c r="F113" s="118"/>
      <c r="G113" s="117"/>
      <c r="H113" s="118"/>
      <c r="I113" s="117"/>
      <c r="J113" s="118"/>
      <c r="K113" s="117"/>
      <c r="L113" s="118"/>
      <c r="M113" s="119"/>
      <c r="R113" s="66"/>
    </row>
    <row r="114" spans="1:18" x14ac:dyDescent="0.2">
      <c r="A114" s="25" t="s">
        <v>249</v>
      </c>
      <c r="B114" s="96"/>
      <c r="C114" s="107"/>
      <c r="D114" s="108"/>
      <c r="E114" s="19" t="s">
        <v>255</v>
      </c>
      <c r="F114" s="22"/>
      <c r="G114" s="19"/>
      <c r="H114" s="22"/>
      <c r="I114" s="19"/>
      <c r="J114" s="22"/>
      <c r="K114" s="19"/>
      <c r="L114" s="22"/>
      <c r="M114" s="29"/>
      <c r="R114" s="66"/>
    </row>
    <row r="115" spans="1:18" x14ac:dyDescent="0.2">
      <c r="A115" s="25" t="s">
        <v>250</v>
      </c>
      <c r="B115" s="96"/>
      <c r="C115" s="107"/>
      <c r="D115" s="108"/>
      <c r="E115" s="19" t="s">
        <v>255</v>
      </c>
      <c r="F115" s="22"/>
      <c r="G115" s="19"/>
      <c r="H115" s="22"/>
      <c r="I115" s="19"/>
      <c r="J115" s="22"/>
      <c r="K115" s="19"/>
      <c r="L115" s="22"/>
      <c r="M115" s="29"/>
      <c r="R115" s="66"/>
    </row>
    <row r="116" spans="1:18" x14ac:dyDescent="0.2">
      <c r="A116" s="25" t="s">
        <v>251</v>
      </c>
      <c r="B116" s="96"/>
      <c r="C116" s="107"/>
      <c r="D116" s="108"/>
      <c r="E116" s="19"/>
      <c r="F116" s="22" t="s">
        <v>255</v>
      </c>
      <c r="G116" s="19"/>
      <c r="H116" s="22"/>
      <c r="I116" s="19"/>
      <c r="J116" s="22"/>
      <c r="K116" s="19"/>
      <c r="L116" s="22"/>
      <c r="M116" s="29"/>
      <c r="R116" s="66"/>
    </row>
    <row r="117" spans="1:18" x14ac:dyDescent="0.2">
      <c r="A117" s="25" t="s">
        <v>252</v>
      </c>
      <c r="B117" s="96"/>
      <c r="C117" s="107"/>
      <c r="D117" s="108"/>
      <c r="E117" s="19"/>
      <c r="F117" s="22"/>
      <c r="G117" s="19" t="s">
        <v>255</v>
      </c>
      <c r="H117" s="22"/>
      <c r="I117" s="19"/>
      <c r="J117" s="22"/>
      <c r="K117" s="19"/>
      <c r="L117" s="22"/>
      <c r="M117" s="29"/>
      <c r="R117" s="66"/>
    </row>
    <row r="118" spans="1:18" x14ac:dyDescent="0.2">
      <c r="A118" s="25" t="s">
        <v>253</v>
      </c>
      <c r="B118" s="96"/>
      <c r="C118" s="107"/>
      <c r="D118" s="108"/>
      <c r="E118" s="19"/>
      <c r="F118" s="22"/>
      <c r="G118" s="19"/>
      <c r="H118" s="22" t="s">
        <v>255</v>
      </c>
      <c r="I118" s="19"/>
      <c r="J118" s="22"/>
      <c r="K118" s="19"/>
      <c r="L118" s="22"/>
      <c r="M118" s="29"/>
      <c r="R118" s="66"/>
    </row>
    <row r="119" spans="1:18" ht="13.5" thickBot="1" x14ac:dyDescent="0.25">
      <c r="A119" s="26" t="s">
        <v>254</v>
      </c>
      <c r="B119" s="53"/>
      <c r="C119" s="36"/>
      <c r="D119" s="40"/>
      <c r="E119" s="21"/>
      <c r="F119" s="27"/>
      <c r="G119" s="21"/>
      <c r="H119" s="27"/>
      <c r="I119" s="21" t="s">
        <v>255</v>
      </c>
      <c r="J119" s="27"/>
      <c r="K119" s="21"/>
      <c r="L119" s="27"/>
      <c r="M119" s="30"/>
      <c r="N119" s="109"/>
      <c r="O119" s="110"/>
      <c r="P119" s="110"/>
      <c r="Q119" s="109"/>
      <c r="R119" s="67"/>
    </row>
    <row r="120" spans="1:18" ht="12.75" customHeight="1" x14ac:dyDescent="0.2">
      <c r="A120" s="140"/>
      <c r="B120" s="5"/>
      <c r="R120" s="93"/>
    </row>
    <row r="121" spans="1:18" x14ac:dyDescent="0.2">
      <c r="A121" s="141" t="s">
        <v>92</v>
      </c>
      <c r="B121" s="96"/>
      <c r="R121" s="93"/>
    </row>
    <row r="122" spans="1:18" x14ac:dyDescent="0.2">
      <c r="A122" s="59" t="s">
        <v>245</v>
      </c>
      <c r="B122" s="142"/>
      <c r="C122" s="8"/>
      <c r="D122" s="8"/>
      <c r="G122" s="8"/>
      <c r="H122" s="8"/>
      <c r="O122" s="8"/>
      <c r="P122" s="8"/>
      <c r="R122" s="93"/>
    </row>
    <row r="123" spans="1:18" ht="13.5" thickBot="1" x14ac:dyDescent="0.25">
      <c r="A123" s="143" t="s">
        <v>244</v>
      </c>
      <c r="B123" s="144"/>
      <c r="C123" s="109"/>
      <c r="D123" s="109"/>
      <c r="E123" s="109"/>
      <c r="F123" s="109"/>
      <c r="G123" s="109"/>
      <c r="H123" s="109"/>
      <c r="I123" s="109"/>
      <c r="J123" s="109"/>
      <c r="K123" s="109"/>
      <c r="L123" s="109"/>
      <c r="M123" s="109"/>
      <c r="N123" s="109"/>
      <c r="O123" s="109"/>
      <c r="P123" s="109"/>
      <c r="Q123" s="109"/>
      <c r="R123" s="145"/>
    </row>
    <row r="124" spans="1:18" x14ac:dyDescent="0.2">
      <c r="A124" s="20"/>
      <c r="C124" s="8"/>
      <c r="D124" s="8"/>
      <c r="G124" s="8"/>
      <c r="H124" s="8"/>
      <c r="O124" s="8"/>
      <c r="P124" s="8"/>
    </row>
    <row r="125" spans="1:18" x14ac:dyDescent="0.2">
      <c r="B125" s="5"/>
      <c r="E125" s="3"/>
      <c r="F125" s="3"/>
      <c r="G125" s="16"/>
      <c r="H125" s="16"/>
      <c r="I125" s="17"/>
      <c r="J125" s="17"/>
      <c r="K125" s="17"/>
      <c r="L125" s="17"/>
      <c r="M125" s="17"/>
    </row>
    <row r="126" spans="1:18" x14ac:dyDescent="0.2">
      <c r="B126" s="5"/>
      <c r="E126" s="3"/>
      <c r="F126" s="3"/>
      <c r="G126" s="16"/>
      <c r="H126" s="16"/>
      <c r="I126" s="17"/>
      <c r="J126" s="17"/>
      <c r="K126" s="17"/>
      <c r="L126" s="17"/>
      <c r="M126" s="17"/>
    </row>
    <row r="127" spans="1:18" x14ac:dyDescent="0.2">
      <c r="B127" s="5"/>
      <c r="D127" s="4"/>
      <c r="E127" s="2"/>
      <c r="F127" s="2"/>
      <c r="G127" s="9"/>
      <c r="H127" s="9"/>
      <c r="I127" s="50"/>
      <c r="J127" s="50"/>
      <c r="K127" s="50"/>
      <c r="L127" s="50"/>
      <c r="M127" s="5"/>
    </row>
    <row r="128" spans="1:18" x14ac:dyDescent="0.2">
      <c r="B128" s="5"/>
      <c r="D128" s="1"/>
      <c r="E128" s="2"/>
      <c r="F128" s="2"/>
      <c r="G128" s="9"/>
      <c r="H128" s="9"/>
      <c r="I128" s="5"/>
      <c r="J128" s="5"/>
      <c r="K128" s="5"/>
      <c r="L128" s="5"/>
      <c r="M128" s="17"/>
    </row>
    <row r="129" spans="2:13" x14ac:dyDescent="0.2">
      <c r="B129" s="5"/>
      <c r="E129" s="3"/>
      <c r="F129" s="3"/>
      <c r="G129" s="16"/>
      <c r="H129" s="16"/>
      <c r="I129" s="17"/>
      <c r="J129" s="17"/>
      <c r="K129" s="17"/>
      <c r="L129" s="17"/>
      <c r="M129" s="17"/>
    </row>
    <row r="130" spans="2:13" x14ac:dyDescent="0.2">
      <c r="B130" s="5"/>
      <c r="E130" s="3"/>
      <c r="F130" s="3"/>
      <c r="G130" s="16"/>
      <c r="H130" s="16"/>
      <c r="I130" s="17"/>
      <c r="J130" s="17"/>
      <c r="K130" s="17"/>
      <c r="L130" s="17"/>
      <c r="M130" s="17"/>
    </row>
    <row r="131" spans="2:13" x14ac:dyDescent="0.2">
      <c r="B131" s="5"/>
      <c r="E131" s="3"/>
      <c r="F131" s="3"/>
      <c r="G131" s="16"/>
      <c r="H131" s="16"/>
      <c r="I131" s="17"/>
      <c r="J131" s="17"/>
      <c r="K131" s="17"/>
      <c r="L131" s="17"/>
      <c r="M131" s="17"/>
    </row>
    <row r="132" spans="2:13" x14ac:dyDescent="0.2">
      <c r="B132" s="5"/>
      <c r="E132" s="3"/>
      <c r="F132" s="3"/>
      <c r="G132" s="16"/>
      <c r="H132" s="16"/>
      <c r="I132" s="17"/>
      <c r="J132" s="17"/>
      <c r="K132" s="17"/>
      <c r="L132" s="17"/>
      <c r="M132" s="17"/>
    </row>
    <row r="133" spans="2:13" x14ac:dyDescent="0.2">
      <c r="B133" s="5"/>
      <c r="G133" s="11"/>
      <c r="H133" s="11"/>
      <c r="I133" s="2"/>
      <c r="J133" s="2"/>
      <c r="K133" s="2"/>
      <c r="L133" s="2"/>
      <c r="M133" s="2"/>
    </row>
    <row r="134" spans="2:13" x14ac:dyDescent="0.2">
      <c r="B134" s="5"/>
      <c r="D134" s="1"/>
      <c r="E134" s="2"/>
      <c r="F134" s="2"/>
      <c r="G134" s="9"/>
      <c r="H134" s="9"/>
    </row>
    <row r="135" spans="2:13" x14ac:dyDescent="0.2">
      <c r="B135" s="5"/>
      <c r="E135" s="3"/>
      <c r="F135" s="3"/>
      <c r="G135" s="16"/>
      <c r="H135" s="16"/>
      <c r="I135" s="17"/>
      <c r="J135" s="17"/>
      <c r="K135" s="17"/>
      <c r="L135" s="17"/>
      <c r="M135" s="17"/>
    </row>
    <row r="136" spans="2:13" x14ac:dyDescent="0.2">
      <c r="B136" s="5"/>
      <c r="E136" s="3"/>
      <c r="F136" s="3"/>
      <c r="G136" s="16"/>
      <c r="H136" s="16"/>
      <c r="I136" s="17"/>
      <c r="J136" s="17"/>
      <c r="K136" s="17"/>
      <c r="M136" s="17"/>
    </row>
    <row r="137" spans="2:13" x14ac:dyDescent="0.2">
      <c r="B137" s="5"/>
      <c r="E137" s="3"/>
      <c r="F137" s="3"/>
      <c r="G137" s="16"/>
      <c r="H137" s="16"/>
    </row>
    <row r="138" spans="2:13" x14ac:dyDescent="0.2">
      <c r="B138" s="5"/>
      <c r="E138" s="3"/>
      <c r="F138" s="3"/>
      <c r="G138" s="16"/>
      <c r="H138" s="16"/>
    </row>
    <row r="139" spans="2:13" x14ac:dyDescent="0.2">
      <c r="B139" s="5"/>
      <c r="D139" s="1"/>
      <c r="E139" s="2"/>
      <c r="F139" s="2"/>
      <c r="G139" s="9"/>
      <c r="H139" s="9"/>
    </row>
    <row r="140" spans="2:13" x14ac:dyDescent="0.2">
      <c r="B140" s="5"/>
      <c r="E140" s="3"/>
      <c r="F140" s="3"/>
      <c r="G140" s="16"/>
      <c r="H140" s="16"/>
      <c r="I140" s="17"/>
      <c r="J140" s="17"/>
      <c r="K140" s="17"/>
      <c r="L140" s="17"/>
      <c r="M140" s="17"/>
    </row>
    <row r="141" spans="2:13" x14ac:dyDescent="0.2">
      <c r="B141" s="5"/>
      <c r="E141" s="3"/>
      <c r="F141" s="3"/>
      <c r="G141" s="16"/>
      <c r="H141" s="16"/>
      <c r="I141" s="17"/>
      <c r="J141" s="17"/>
      <c r="K141" s="17"/>
      <c r="L141" s="17"/>
      <c r="M141" s="17"/>
    </row>
    <row r="142" spans="2:13" x14ac:dyDescent="0.2">
      <c r="B142" s="5"/>
      <c r="E142" s="3"/>
      <c r="F142" s="3"/>
      <c r="G142" s="13"/>
      <c r="H142" s="13"/>
    </row>
    <row r="143" spans="2:13" x14ac:dyDescent="0.2">
      <c r="B143" s="5"/>
      <c r="E143" s="3"/>
      <c r="F143" s="3"/>
      <c r="G143" s="13"/>
      <c r="H143" s="13"/>
    </row>
    <row r="144" spans="2:13" x14ac:dyDescent="0.2">
      <c r="B144" s="5"/>
      <c r="E144" s="3"/>
      <c r="F144" s="3"/>
      <c r="G144" s="13"/>
      <c r="H144" s="13"/>
    </row>
    <row r="145" spans="1:13" x14ac:dyDescent="0.2">
      <c r="B145" s="5"/>
      <c r="E145" s="2"/>
      <c r="F145" s="2"/>
      <c r="G145" s="10"/>
      <c r="H145" s="10"/>
    </row>
    <row r="146" spans="1:13" x14ac:dyDescent="0.2">
      <c r="B146" s="5"/>
      <c r="E146" s="2"/>
      <c r="F146" s="2"/>
      <c r="G146" s="10"/>
      <c r="H146" s="10"/>
    </row>
    <row r="147" spans="1:13" x14ac:dyDescent="0.2">
      <c r="B147" s="5"/>
      <c r="D147" s="1"/>
      <c r="E147" s="2"/>
      <c r="F147" s="2"/>
      <c r="G147" s="10"/>
      <c r="H147" s="10"/>
      <c r="I147" s="2"/>
      <c r="J147" s="2"/>
      <c r="K147" s="2"/>
      <c r="L147" s="2"/>
      <c r="M147" s="10"/>
    </row>
    <row r="148" spans="1:13" x14ac:dyDescent="0.2">
      <c r="B148" s="5"/>
      <c r="D148" s="4"/>
      <c r="M148" s="12"/>
    </row>
    <row r="149" spans="1:13" x14ac:dyDescent="0.2">
      <c r="B149" s="5"/>
      <c r="E149" s="2"/>
      <c r="F149" s="2"/>
      <c r="G149" s="10"/>
      <c r="H149" s="10"/>
      <c r="I149" s="2"/>
      <c r="J149" s="2"/>
      <c r="K149" s="2"/>
      <c r="L149" s="2"/>
      <c r="M149" s="2"/>
    </row>
    <row r="150" spans="1:13" x14ac:dyDescent="0.2">
      <c r="B150" s="5"/>
      <c r="E150" s="2"/>
      <c r="F150" s="2"/>
      <c r="G150" s="10"/>
      <c r="H150" s="10"/>
      <c r="I150" s="2"/>
      <c r="J150" s="2"/>
      <c r="K150" s="2"/>
      <c r="L150" s="2"/>
      <c r="M150" s="2"/>
    </row>
    <row r="151" spans="1:13" x14ac:dyDescent="0.2">
      <c r="A151" s="15"/>
      <c r="B151" s="5"/>
      <c r="C151" s="38"/>
      <c r="D151" s="41"/>
      <c r="E151" s="68"/>
      <c r="F151" s="68"/>
      <c r="G151" s="16"/>
      <c r="H151" s="16"/>
      <c r="I151" s="68"/>
      <c r="J151" s="68"/>
      <c r="K151" s="68"/>
      <c r="L151" s="68"/>
      <c r="M151" s="16"/>
    </row>
    <row r="152" spans="1:13" x14ac:dyDescent="0.2">
      <c r="A152" s="7"/>
      <c r="B152" s="5"/>
      <c r="C152" s="38"/>
      <c r="D152" s="4"/>
      <c r="E152" s="6"/>
      <c r="F152" s="6"/>
      <c r="G152" s="14"/>
      <c r="H152" s="14"/>
      <c r="I152" s="6"/>
      <c r="J152" s="6"/>
      <c r="K152" s="6"/>
      <c r="L152" s="6"/>
      <c r="M152" s="14"/>
    </row>
    <row r="153" spans="1:13" x14ac:dyDescent="0.2">
      <c r="B153" s="5"/>
      <c r="M153" s="12"/>
    </row>
    <row r="154" spans="1:13" x14ac:dyDescent="0.2">
      <c r="A154" s="75"/>
      <c r="B154" s="5"/>
      <c r="C154" s="38"/>
      <c r="D154" s="41"/>
      <c r="E154" s="68"/>
      <c r="F154" s="68"/>
      <c r="G154" s="16"/>
      <c r="H154" s="16"/>
      <c r="I154" s="68"/>
      <c r="J154" s="68"/>
      <c r="K154" s="68"/>
      <c r="L154" s="68"/>
      <c r="M154" s="16"/>
    </row>
    <row r="155" spans="1:13" x14ac:dyDescent="0.2">
      <c r="A155" s="75"/>
      <c r="B155" s="5"/>
      <c r="E155" s="6"/>
      <c r="F155" s="6"/>
      <c r="G155" s="14"/>
      <c r="H155" s="14"/>
      <c r="I155" s="6"/>
      <c r="J155" s="6"/>
      <c r="K155" s="6"/>
      <c r="L155" s="6"/>
      <c r="M155" s="14"/>
    </row>
    <row r="156" spans="1:13" x14ac:dyDescent="0.2">
      <c r="A156" s="75"/>
      <c r="B156" s="5"/>
      <c r="E156" s="2"/>
      <c r="F156" s="2"/>
      <c r="G156" s="10"/>
      <c r="H156" s="10"/>
      <c r="I156" s="2"/>
      <c r="J156" s="2"/>
      <c r="K156" s="2"/>
      <c r="L156" s="2"/>
      <c r="M156" s="10"/>
    </row>
    <row r="157" spans="1:13" x14ac:dyDescent="0.2">
      <c r="A157" s="75"/>
      <c r="B157" s="5"/>
      <c r="C157" s="38"/>
      <c r="D157" s="41"/>
      <c r="E157" s="68"/>
      <c r="F157" s="68"/>
      <c r="G157" s="16"/>
      <c r="H157" s="16"/>
      <c r="I157" s="68"/>
      <c r="J157" s="68"/>
      <c r="K157" s="68"/>
      <c r="L157" s="68"/>
      <c r="M157" s="16"/>
    </row>
    <row r="158" spans="1:13" x14ac:dyDescent="0.2">
      <c r="A158" s="75"/>
      <c r="B158" s="5"/>
      <c r="E158" s="6"/>
      <c r="F158" s="6"/>
      <c r="G158" s="14"/>
      <c r="H158" s="14"/>
      <c r="I158" s="6"/>
      <c r="J158" s="6"/>
      <c r="K158" s="6"/>
      <c r="L158" s="6"/>
      <c r="M158" s="14"/>
    </row>
    <row r="159" spans="1:13" x14ac:dyDescent="0.2">
      <c r="A159" s="75"/>
      <c r="B159" s="5"/>
      <c r="E159" s="6"/>
      <c r="F159" s="6"/>
      <c r="G159" s="14"/>
      <c r="H159" s="14"/>
      <c r="I159" s="6"/>
      <c r="J159" s="6"/>
      <c r="K159" s="6"/>
      <c r="L159" s="6"/>
      <c r="M159" s="6"/>
    </row>
    <row r="160" spans="1:13" x14ac:dyDescent="0.2">
      <c r="A160" s="75"/>
      <c r="B160" s="5"/>
      <c r="I160" s="2"/>
      <c r="J160" s="2"/>
      <c r="K160" s="2"/>
      <c r="L160" s="2"/>
      <c r="M160" s="2"/>
    </row>
    <row r="161" spans="1:13" x14ac:dyDescent="0.2">
      <c r="A161" s="75"/>
      <c r="B161" s="5"/>
      <c r="C161" s="39"/>
      <c r="D161" s="1"/>
      <c r="E161" s="1"/>
      <c r="F161" s="1"/>
      <c r="G161" s="9"/>
      <c r="H161" s="9"/>
    </row>
    <row r="162" spans="1:13" x14ac:dyDescent="0.2">
      <c r="A162" s="75"/>
      <c r="B162" s="5"/>
      <c r="C162" s="39"/>
      <c r="D162" s="4"/>
      <c r="E162" s="3"/>
      <c r="F162" s="3"/>
      <c r="G162" s="16"/>
      <c r="H162" s="16"/>
      <c r="I162" s="17"/>
      <c r="J162" s="17"/>
      <c r="K162" s="17"/>
      <c r="L162" s="17"/>
      <c r="M162" s="17"/>
    </row>
    <row r="163" spans="1:13" x14ac:dyDescent="0.2">
      <c r="A163" s="75"/>
      <c r="B163" s="54"/>
      <c r="C163" s="39"/>
      <c r="D163" s="4"/>
      <c r="E163" s="3"/>
      <c r="F163" s="3"/>
      <c r="G163" s="16"/>
      <c r="H163" s="16"/>
      <c r="I163" s="17"/>
      <c r="J163" s="17"/>
      <c r="K163" s="17"/>
      <c r="L163" s="17"/>
      <c r="M163" s="17"/>
    </row>
    <row r="164" spans="1:13" x14ac:dyDescent="0.2">
      <c r="A164" s="75"/>
      <c r="B164" s="54"/>
      <c r="C164" s="39"/>
      <c r="D164" s="4"/>
      <c r="E164" s="3"/>
      <c r="F164" s="3"/>
      <c r="G164" s="16"/>
      <c r="H164" s="16"/>
      <c r="I164" s="17"/>
      <c r="J164" s="17"/>
      <c r="K164" s="17"/>
      <c r="L164" s="17"/>
      <c r="M164" s="17"/>
    </row>
    <row r="165" spans="1:13" x14ac:dyDescent="0.2">
      <c r="A165" s="18"/>
      <c r="B165" s="54"/>
      <c r="C165" s="39"/>
      <c r="D165" s="4"/>
      <c r="E165" s="3"/>
      <c r="F165" s="3"/>
      <c r="G165" s="16"/>
      <c r="H165" s="16"/>
      <c r="I165" s="17"/>
      <c r="J165" s="17"/>
      <c r="K165" s="17"/>
      <c r="L165" s="17"/>
      <c r="M165" s="17"/>
    </row>
    <row r="166" spans="1:13" x14ac:dyDescent="0.2">
      <c r="A166" s="18"/>
      <c r="B166" s="54"/>
      <c r="C166" s="39"/>
      <c r="D166" s="4"/>
      <c r="E166" s="3"/>
      <c r="F166" s="3"/>
      <c r="G166" s="16"/>
      <c r="H166" s="16"/>
      <c r="I166" s="17"/>
      <c r="J166" s="17"/>
      <c r="K166" s="17"/>
      <c r="L166" s="17"/>
      <c r="M166" s="17"/>
    </row>
    <row r="167" spans="1:13" x14ac:dyDescent="0.2">
      <c r="A167" s="18"/>
      <c r="B167" s="54"/>
      <c r="C167" s="39"/>
      <c r="D167" s="4"/>
      <c r="E167" s="3"/>
      <c r="F167" s="3"/>
      <c r="G167" s="16"/>
      <c r="H167" s="16"/>
    </row>
    <row r="168" spans="1:13" ht="12.75" customHeight="1" x14ac:dyDescent="0.2">
      <c r="B168" s="54"/>
    </row>
    <row r="169" spans="1:13" x14ac:dyDescent="0.2">
      <c r="B169" s="54"/>
      <c r="D169" s="1"/>
      <c r="I169" s="2"/>
      <c r="J169" s="2"/>
      <c r="K169" s="2"/>
      <c r="L169" s="2"/>
      <c r="M169" s="2"/>
    </row>
    <row r="170" spans="1:13" ht="15" x14ac:dyDescent="0.25">
      <c r="B170" s="5"/>
      <c r="D170" s="76"/>
      <c r="E170" s="15"/>
      <c r="F170" s="15"/>
      <c r="G170" s="11"/>
      <c r="H170" s="11"/>
      <c r="I170" s="2"/>
      <c r="J170" s="2"/>
      <c r="K170" s="2"/>
      <c r="L170" s="2"/>
      <c r="M170" s="2"/>
    </row>
    <row r="171" spans="1:13" ht="15" x14ac:dyDescent="0.25">
      <c r="B171" s="5"/>
      <c r="D171" s="76"/>
      <c r="E171" s="15"/>
      <c r="F171" s="15"/>
      <c r="G171" s="11"/>
      <c r="H171" s="11"/>
      <c r="I171" s="2"/>
      <c r="J171" s="2"/>
      <c r="K171" s="2"/>
      <c r="L171" s="2"/>
      <c r="M171" s="2"/>
    </row>
    <row r="172" spans="1:13" x14ac:dyDescent="0.2">
      <c r="B172" s="5"/>
    </row>
    <row r="173" spans="1:13" x14ac:dyDescent="0.2">
      <c r="B173" s="5"/>
      <c r="D173" s="41"/>
    </row>
    <row r="174" spans="1:13" ht="12.75" customHeight="1" x14ac:dyDescent="0.2">
      <c r="B174" s="5"/>
    </row>
    <row r="175" spans="1:13" x14ac:dyDescent="0.2">
      <c r="B175" s="5"/>
      <c r="D175" s="1"/>
    </row>
    <row r="176" spans="1:13" x14ac:dyDescent="0.2">
      <c r="B176" s="5"/>
    </row>
    <row r="177" spans="2:2" x14ac:dyDescent="0.2">
      <c r="B177" s="5"/>
    </row>
    <row r="178" spans="2:2" x14ac:dyDescent="0.2">
      <c r="B178" s="5"/>
    </row>
    <row r="179" spans="2:2" x14ac:dyDescent="0.2"/>
    <row r="180" spans="2:2" x14ac:dyDescent="0.2"/>
    <row r="182" spans="2:2" x14ac:dyDescent="0.2"/>
    <row r="183" spans="2:2" x14ac:dyDescent="0.2"/>
    <row r="184" spans="2:2" x14ac:dyDescent="0.2"/>
    <row r="185" spans="2:2" x14ac:dyDescent="0.2"/>
    <row r="186" spans="2:2" x14ac:dyDescent="0.2"/>
    <row r="188" spans="2:2" x14ac:dyDescent="0.2"/>
    <row r="189" spans="2:2" x14ac:dyDescent="0.2"/>
    <row r="191" spans="2:2" x14ac:dyDescent="0.2"/>
    <row r="199" x14ac:dyDescent="0.2"/>
  </sheetData>
  <protectedRanges>
    <protectedRange password="C576" sqref="I149:M150 I135:L135 I136:K136 I140:L141 I162:L166 I125:L125 I131:M133 I159:M161 I167:M65642 I126:M128 I129:L130" name="Plage1_2"/>
    <protectedRange password="C576" sqref="M162:M166 M129:M130 M135:M136 M140:M141 M125" name="Plage1_4"/>
    <protectedRange password="C576" sqref="A162:A167 C162:C167" name="Plage1_1"/>
    <protectedRange password="C576" sqref="A161 C161:H161" name="Plage1_1_1"/>
    <protectedRange password="DD95" sqref="A1 A5:A6 C107:C119 E7:M8 D107:M113 B111:B113 M50 M52 M77 M60 M54 M64:M65 M69 M71 M73 M80 M98:M100 M82:M95 M102:M105 C3:M6 M62 A107:A119 M9:M47 E114:M119" name="Plage4_1_2"/>
    <protectedRange password="DD95" sqref="C7:C8" name="Plage4_1_2_1"/>
    <protectedRange password="DD95" sqref="A8" name="Plage4_1_7_1"/>
    <protectedRange password="DD95" sqref="A7 D8" name="Plage4_1_1_4"/>
    <protectedRange password="DD95" sqref="C2:D2 G1:H2" name="Plage4_1_10"/>
    <protectedRange password="DD95" sqref="C1" name="Plage4_1_5_3"/>
    <protectedRange password="DD95" sqref="C62:D62 C102:D105 C82:D95 C64:D65 C98:D100 C80:D80 C73:D73 C71:D71 C69:D69 C54:D54 C60:D60 C77:D77 C52:D52 C50:D50 C9:D47" name="Plage4_1_1_4_2"/>
    <protectedRange password="DD95" sqref="O11:P12 O18:P19 O16:P16 O21:P23 O25:P25 O27:P27 E50:L50 E52:L52 E77:L77 E60:L60 E54:L54 E64:L65 E69:L69 E71:L71 E73:L73 E80:L80 E98:L100 E82:L95 E102:L105 E62:L62 O14:P14 E9:L47" name="Plage4_1_2_4"/>
    <protectedRange password="DD95" sqref="D114:D119" name="Plage4_1_2_10"/>
    <protectedRange password="DD95" sqref="A50 A52 A77 A60 A54 A64:A65 A71 A73 A80 A98:A100 A69 A82:A95 A102:A105 A62 A15:A47 A2:A4 A9:A13" name="Plage4_1_2_1_3"/>
    <protectedRange password="DD95" sqref="M48:M49 M55:M59 M53 M78:M79 M61 M51" name="Plage4_1_2_2"/>
    <protectedRange password="DD95" sqref="D78:D79 D55 C51:D51 C61:D61 C53:D53 C56:D59 C48:D49" name="Plage4_1_1_4_2_1"/>
    <protectedRange password="DD95" sqref="E48:L49 E55:L59 E53:L53 E78:L79 E61:L61 E51:L51" name="Plage4_1_2_4_1"/>
    <protectedRange password="DD95" sqref="A48:A49 A55:A59 A53 A78:A79 A61 A51" name="Plage4_1_2_1_3_1"/>
    <protectedRange password="DD95" sqref="C55" name="Plage4_1_1_4_2_2"/>
    <protectedRange password="DD95" sqref="C78:C79" name="Plage4_1_1_4_2_3"/>
    <protectedRange password="DD95" sqref="M63 M70 M72 M66:M68 M81 M74:M76" name="Plage4_1_2_3"/>
    <protectedRange password="DD95" sqref="C74:D76 C66:D68 C81:D81 C72:D72 C70:D70 C63:D63" name="Plage4_1_1_4_2_4"/>
    <protectedRange password="DD95" sqref="E63:L63 E70:L70 E72:L72 E66:L68 E81:L81 E74:L76" name="Plage4_1_2_4_2"/>
    <protectedRange password="DD95" sqref="A63 A70 A72 A66:A68 A81 A74:A76" name="Plage4_1_2_1_3_2"/>
    <protectedRange password="DD95" sqref="M96:M97 M101 M106" name="Plage4_1_2_1_1"/>
    <protectedRange password="DD95" sqref="D96:D97 D101 D106" name="Plage4_1_1_4_2_1_1"/>
    <protectedRange password="DD95" sqref="E96:L97 E101:L101 E106:L106" name="Plage4_1_2_4_1_1"/>
    <protectedRange password="DD95" sqref="A96:A97 A101 A106" name="Plage4_1_2_1_3_1_1"/>
    <protectedRange password="DD95" sqref="C96" name="Plage4_1_1_4_2_4_1"/>
    <protectedRange password="DD95" sqref="C97" name="Plage4_1_1_4_2_5"/>
    <protectedRange password="DD95" sqref="C106" name="Plage4_1_1_4_2_6"/>
    <protectedRange password="DD95" sqref="C101" name="Plage4_1_1_4_2_7"/>
    <protectedRange password="C576" sqref="B164:B169" name="Plage1_1_2"/>
    <protectedRange password="C576" sqref="B163" name="Plage1_1_1_1"/>
    <protectedRange password="DD95" sqref="B107:B110 B3:B6 B1 B114:B119" name="Plage4_1_2_5"/>
    <protectedRange password="DD95" sqref="B7:B8" name="Plage4_1_7_1_1"/>
    <protectedRange password="DD95" sqref="B2" name="Plage4_1_5_3_1"/>
    <protectedRange password="DD95" sqref="B15:B106 B9:B13" name="Plage4_1_2_1_3_3"/>
    <protectedRange password="DD95" sqref="A14" name="Plage4_1_2_1_3_28"/>
    <protectedRange password="DD95" sqref="B14" name="Plage4_1_2_1_3_11_6"/>
  </protectedRanges>
  <mergeCells count="45">
    <mergeCell ref="A95:D95"/>
    <mergeCell ref="A98:D98"/>
    <mergeCell ref="A100:D100"/>
    <mergeCell ref="A103:D103"/>
    <mergeCell ref="A105:D105"/>
    <mergeCell ref="A83:D83"/>
    <mergeCell ref="A85:D85"/>
    <mergeCell ref="A88:D88"/>
    <mergeCell ref="A90:D90"/>
    <mergeCell ref="A92:D92"/>
    <mergeCell ref="A69:D69"/>
    <mergeCell ref="A71:D71"/>
    <mergeCell ref="A73:D73"/>
    <mergeCell ref="A77:D77"/>
    <mergeCell ref="A80:D80"/>
    <mergeCell ref="A52:D52"/>
    <mergeCell ref="A54:D54"/>
    <mergeCell ref="A60:D60"/>
    <mergeCell ref="A62:D62"/>
    <mergeCell ref="A65:D65"/>
    <mergeCell ref="A37:D37"/>
    <mergeCell ref="A42:D42"/>
    <mergeCell ref="A44:D44"/>
    <mergeCell ref="A47:D47"/>
    <mergeCell ref="A50:D50"/>
    <mergeCell ref="A20:D20"/>
    <mergeCell ref="A24:D24"/>
    <mergeCell ref="A26:D26"/>
    <mergeCell ref="A29:D29"/>
    <mergeCell ref="A35:D35"/>
    <mergeCell ref="A2:D2"/>
    <mergeCell ref="A10:D10"/>
    <mergeCell ref="A13:D13"/>
    <mergeCell ref="A15:D15"/>
    <mergeCell ref="A17:D17"/>
    <mergeCell ref="E7:F7"/>
    <mergeCell ref="A7:D7"/>
    <mergeCell ref="K7:L7"/>
    <mergeCell ref="I7:J7"/>
    <mergeCell ref="G7:H7"/>
    <mergeCell ref="E3:L3"/>
    <mergeCell ref="E4:F4"/>
    <mergeCell ref="G4:H4"/>
    <mergeCell ref="I4:J4"/>
    <mergeCell ref="K4:L4"/>
  </mergeCells>
  <phoneticPr fontId="3" type="noConversion"/>
  <hyperlinks>
    <hyperlink ref="C19" r:id="rId1" location="3024C73C-8A9E-BC4C-8EAA-C9FA9E447C19" display="LFB_MEM_QB1" xr:uid="{13438B79-170C-44F7-BB40-5D6173659BA7}"/>
    <hyperlink ref="C16" r:id="rId2" location="245F9E6B-B2F6-644F-9863-FEA6854DBCE8" display="LFB_MEM_SII" xr:uid="{E204B617-06D2-471A-957F-CA6C7C0988C7}"/>
    <hyperlink ref="C18" r:id="rId3" location="E39BFFCB-03D1-054A-A0E1-CC3FA5A49784" display="LFB_Pp_ePp" xr:uid="{BE884DC0-3F35-444B-B3E2-8FC3534D02A5}"/>
    <hyperlink ref="C93" r:id="rId4" location="3024C73C-8A9E-BC4C-8EAA-C9FA9E447C19" display="LFB_Me_BASNIV" xr:uid="{C51922A3-33D5-46E4-88C7-CFE2438DF1F1}"/>
    <hyperlink ref="C22" r:id="rId5" location="91830492-DC44-4B46-B390-595897A00456" display="LFB_Sk_PRA" xr:uid="{81737AD7-A4B3-42DC-9A1E-412B1A968A7A}"/>
    <hyperlink ref="C33" r:id="rId6" location="794A1051-F70D-C54B-BD98-40FDDF4F44BD" display="LFB_Tg_geh_bas" xr:uid="{EC95F150-E4EF-4473-9667-A96614B15C42}"/>
    <hyperlink ref="C21" r:id="rId7" location="A9A0EFD3-58AB-944C-9E4E-324A2D298E58" display="LFB_Sk_PRS" xr:uid="{640C1125-FFDC-42D7-BD2D-3A452A50DF93}"/>
    <hyperlink ref="C27" r:id="rId8" location="F613D4AF-BB22-9743-B851-814C15DC8CAD" display="LFB_ES_ENTBAS1" xr:uid="{3CA713AF-1723-48EC-AD4E-7728DDB45E86}"/>
    <hyperlink ref="C43" r:id="rId9" location="67FF161B-591F-F24E-92E3-8D3599E92944" display="LFB_ES_ENTBAS2" xr:uid="{4E0717DC-4B8E-4C46-8BFE-B186D53A60E4}"/>
    <hyperlink ref="C84" r:id="rId10" location="52A49A8D-ACDC-6D4F-9924-A137BF56BCC0" display="LFB_Pü_Pr1" xr:uid="{E673ACEE-B331-4090-BEF9-567AF5FB1D7B}"/>
    <hyperlink ref="C36" r:id="rId11" location="470852FD-6612-C94D-BD71-9D0F77327599" display="LFB_Pp_ePr" xr:uid="{38447C49-108E-4011-9341-FC2676D1C4A0}"/>
    <hyperlink ref="C23" r:id="rId12" location="91510D9B-931C-334C-B4F6-600FF4BABD7E" display="LFB_Ws_WBA" xr:uid="{ABAEB452-ABDC-4822-8211-2830172054EE}"/>
    <hyperlink ref="C86" r:id="rId13" location="061FD5A9-1D56-604E-903A-0FEA51E216A4" display="LFB_Ns_SEBA" xr:uid="{FFBAF61E-3250-4D40-ADD8-2D4EBBDAE51F}"/>
    <hyperlink ref="C11" r:id="rId14" location="5A339102-01A9-4B4E-9724-BE4B391AB764" display="LFB_Tg_dim_bas" xr:uid="{5A791A1D-9B99-4BFD-AB47-961F61237D9F}"/>
    <hyperlink ref="C31" r:id="rId15" location="8A5BA0A2-29A0-2B42-98C5-C9DC587F6E92" display="LFB_Tg_bew_auf_1" xr:uid="{38D7CEE8-E766-49E3-8BB0-822AA0EE6AB5}"/>
    <hyperlink ref="C89" r:id="rId16" location="BC72CC96-A846-C741-94FD-5BA346BF872A" display="LFB_Pü_Pr2" xr:uid="{4BC63B4B-8AC8-4358-9A5F-62452562373E}"/>
    <hyperlink ref="C14" r:id="rId17" location="5C912D90-BEA7-BB43-BDDA-A9CC5A60D5B0" display="LFB_Tg_ele_bas" xr:uid="{DB594883-4B8D-4A94-96F0-3164CE73151C}"/>
    <hyperlink ref="C91" r:id="rId18" location="ED5521CC-0EA2-DD42-819D-F150DAB7F32E" display="LFB_PV_UMSAUF1.2" xr:uid="{A1114140-F0EA-47E3-BEDF-7C3D478519BC}"/>
    <hyperlink ref="C32" r:id="rId19" location="208EAF2E-F16F-3445-B787-45D5139E51F6" display="LFB_Tg_bew_auf_2" xr:uid="{10530A8F-4B4B-444F-ABE1-05A0812E366A}"/>
    <hyperlink ref="C34" r:id="rId20" location="4E238777-97DD-7942-AF8B-B66895FCA0CA" display="LFB_Tg_geh_auf_1" xr:uid="{6C290506-076D-4CC9-BAE9-6AACEB4BEFDC}"/>
    <hyperlink ref="C25" r:id="rId21" location="F2A0CB8F-E250-1944-B75C-135209CC56AE" display="LFB_Pn_ENTBAS" xr:uid="{6C05DA10-4326-4469-81ED-D4C77462C4FD}"/>
    <hyperlink ref="C45" r:id="rId22" location="1B3ECB00-C583-194C-9739-0CDB5E07C5B5" display="LFB_Pn_ENTAUF1" xr:uid="{B550B887-5030-428C-BDE4-5E284069426D}"/>
    <hyperlink ref="C40" r:id="rId23" location="1480FB97-C0A5-BD44-8D0B-289CB3FDA17D" display="LFB_MEM_PLG3" xr:uid="{7E80C384-41B0-4FD4-AC19-DFCF7E8208EF}"/>
    <hyperlink ref="C30" r:id="rId24" location="1603960C-39CD-2748-A30A-F63408867165" display="LFB_Tg_bew_bas" xr:uid="{957E6FDB-49E9-462D-9066-36CDC6547B4C}"/>
    <hyperlink ref="C38" r:id="rId25" location="8045EB34-E5B4-C544-B0C8-744109F0AA0F" display="LFB_MEM_PLG1" xr:uid="{21291BFF-46E6-42D6-B437-60B76E5382B0}"/>
    <hyperlink ref="C39" r:id="rId26" location="06E8BEBE-1BD0-FB48-8B65-020FD4AA660E" display="LFB_MEM_PLG2" xr:uid="{19B45C63-9BA8-4474-BC8F-AAB338E43A02}"/>
    <hyperlink ref="C41" r:id="rId27" location="F4D24297-2FC1-6949-B2E2-505E93B153A8" display="LFB_Ns_NEBA" xr:uid="{3DE9AA48-79D2-41CF-B80C-03EFEB2B3064}"/>
    <hyperlink ref="C104" r:id="rId28" location="928FB775-4E37-6948-AF7F-CB151B68559C" display="LFB_MEM_TBL" xr:uid="{C480624F-008F-456A-BC14-B1194EE8E695}"/>
    <hyperlink ref="C55" r:id="rId29" location="416FC8ED-5F12-F141-B1A7-45A71C99A2C4" display="LFB_Td_DIE" xr:uid="{241A1D8F-6E6E-47D0-8D42-74EC9FE634F6}"/>
    <hyperlink ref="C78" r:id="rId30" location="6C2FA476-F06C-D240-A0C3-D3D88755EEA2" display="LFB_ES_ENTAUF1" xr:uid="{5833F1EA-9705-4E75-BEF3-6DF786C6A151}"/>
    <hyperlink ref="C79" r:id="rId31" location="0E8B1D9C-16C1-7D46-BB67-9390FC536AE0" display="LFB_Pn_ENTAUF2" xr:uid="{68A51F13-9918-4136-97DF-4BB7759E5AB3}"/>
    <hyperlink ref="C48" r:id="rId32" location="08BE5010-C82A-0E44-81A1-6E6D880F35FF" display="LFB_Tg_geh_auf_2" xr:uid="{0D72FA41-885F-4154-ACB4-4392EF0F0E57}"/>
    <hyperlink ref="C49" r:id="rId33" location="9AFC1577-ECAC-7243-8897-FA8AC781B4C9" display="LFB_Tg_kun_bas" xr:uid="{859BEC34-4E1C-48F6-92D6-DC285439A07F}"/>
    <hyperlink ref="C61" r:id="rId34" location="CACF77A2-48B2-6046-A275-0AE0B1A423FD" display="LFB_Ns_NEPL" xr:uid="{2C34E45A-E2A9-4D62-A98F-C3D685787E1F}"/>
    <hyperlink ref="C51" r:id="rId35" location="CCC55F4A-D47A-4945-9BFA-6D8D13A1D40C" display="LFB_En_BASE1" xr:uid="{95805F33-ACCD-4AD1-8BD3-6FA44057E0B8}"/>
    <hyperlink ref="C56" r:id="rId36" location="0F4D8C33-B511-CD47-824A-6AED6527D1AE" display="LFB_Fp_GFB_1" xr:uid="{B83353D5-40BA-42E2-A55B-3750D3E727DD}"/>
    <hyperlink ref="C57" r:id="rId37" location="456B1C22-1D84-C748-8AA8-F331380C0A5B" display="LFB_Fp_QFP" xr:uid="{C90F2ABD-F9F6-4761-A50E-FF086F9D2157}"/>
    <hyperlink ref="C58" r:id="rId38" location="2FF4EDEA-3502-A147-BEAE-A986A1358776" display="LFB_Fp_SWM" xr:uid="{0AA08BE7-8BCE-4B22-B7C8-75BBE78833AC}"/>
    <hyperlink ref="C59" r:id="rId39" location="D7A11B84-9BF0-9149-ABBF-6F3C3636B421" display="LFB_Me_PRO" xr:uid="{EB223ABF-D871-4325-86D3-08FCDBFE27E9}"/>
    <hyperlink ref="C53" r:id="rId40" location="8F08085B-74E5-E543-A98F-97B3B686D9A6" display="LFB_Pp_PE1" xr:uid="{8E5555D0-D52B-4A22-8156-809D53890C82}"/>
    <hyperlink ref="C68" r:id="rId41" location="94DE1B99-B7C4-ED4A-A142-95D04EE8A7AA" display="LFB_Tg_wär_auf" xr:uid="{99B0E657-3E8B-4DD2-801E-E95ABC348139}"/>
    <hyperlink ref="C67" r:id="rId42" location="C2F95152-7EBC-EE4D-ACF3-51EF550944E8" display="LFB_Tg_wär_bas" xr:uid="{54659523-2E01-4025-9F40-34DBD5B956E8}"/>
    <hyperlink ref="C76" r:id="rId43" location="185FA27B-D04A-DD47-B867-D0A41319812C" display="LFB_Ns_NEPA" xr:uid="{58B57E35-BC2F-48DE-A5BD-592639477B04}"/>
    <hyperlink ref="C66" r:id="rId44" location="F7726DB7-A531-0C43-99A6-59379688259F" display="LFB_Tg_dim_auf_2" xr:uid="{04B3606D-5B2E-4B2C-BD70-71A6005B2EDC}"/>
    <hyperlink ref="C81" r:id="rId45" location="D2C611B3-F9C1-BE49-83E5-9FC5B02557A4" display="LFB_PV_UMSAUF1.1" xr:uid="{8351B226-8EFE-44DF-92F5-15D38365F4D7}"/>
    <hyperlink ref="C74" r:id="rId46" location="64248F9C-CB27-AF4E-B226-797D700D84C2" display="LFB_Ih_Ria" xr:uid="{DD696FE5-8B0E-4878-8D55-9BC73CA0DC01}"/>
    <hyperlink ref="C70" r:id="rId47" location="820F8C4E-AB10-584F-A405-5BFFE85BF7EB" display="LFB_En_BASE2" xr:uid="{3803C191-07B5-4378-A04B-ED19DC840BF0}"/>
    <hyperlink ref="C72" r:id="rId48" location="16F17764-ADC7-904E-A34E-893A30E51D33" display="LFB_Pp_PE2" xr:uid="{F2547372-02D2-4078-B3A0-1E6EC0615CE2}"/>
    <hyperlink ref="C75" r:id="rId49" location="7278D44F-F108-1E4D-BFE3-781650DB22E9" display="LFB_Me_QAL" xr:uid="{E9FAC086-A8C2-4F3E-ABC1-313AD6F72BD0}"/>
    <hyperlink ref="C96" r:id="rId50" location="BA399C57-6BAF-674F-824F-F69125C0A292" display="LFB_Pn_ENTAUF3" xr:uid="{2CBA3BEF-AD96-4AE9-852B-C8A0D8D4F9F4}"/>
    <hyperlink ref="C97" r:id="rId51" location="ACE6BD3E-298C-834C-B4B0-236DC537ECDE" display="LFB_FA_FTU_0" xr:uid="{3554F594-2D25-4AF9-94E9-80ED92F50B99}"/>
    <hyperlink ref="C106" r:id="rId52" location="2260918F-E31B-DC4F-B512-517815700C65" display="LFB_Ns_SEBE" xr:uid="{0AE8BA7D-CF1C-482B-A4FD-CA030E5A6311}"/>
    <hyperlink ref="C101" r:id="rId53" location="6C45CD57-D90C-EB40-960E-260C3100B4A3" display="LFB_Pü_Pr3" xr:uid="{48B2B313-7800-4CAB-97FC-C6CE1EB0A39E}"/>
    <hyperlink ref="C12" r:id="rId54" location="1880D0CF-F103-0944-858D-02CAB5483EC4" display="LFB_Tg_dim_auf_1" xr:uid="{D05C6B88-7F25-4A54-A765-E87B12B4AB19}"/>
    <hyperlink ref="C99" r:id="rId55" location="ED5521CC-0EA2-DD42-819D-F150DAB7F32E" display="LFB_PV_UMSAUF1.2" xr:uid="{23B35D15-F621-4A3D-A2A9-A4B979BB74F2}"/>
    <hyperlink ref="C63" r:id="rId56" location="D2C611B3-F9C1-BE49-83E5-9FC5B02557A4" display="LFB_PV_UMSAUF1.1" xr:uid="{65E2D725-AA1A-459A-BF78-FFF794F925FD}"/>
  </hyperlinks>
  <printOptions horizontalCentered="1" verticalCentered="1"/>
  <pageMargins left="0.70866141732283472" right="0.70866141732283472" top="0.94488188976377963" bottom="0.74803149606299213" header="0.31496062992125984" footer="0.31496062992125984"/>
  <pageSetup paperSize="8" scale="68" orientation="portrait" r:id="rId57"/>
  <headerFooter>
    <oddFooter>&amp;C&amp;D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F20F00DBE2EE49BE9523363A2DF18B" ma:contentTypeVersion="13" ma:contentTypeDescription="Crée un document." ma:contentTypeScope="" ma:versionID="922bd539fc5043022e6e06f5d2c6cfa6">
  <xsd:schema xmlns:xsd="http://www.w3.org/2001/XMLSchema" xmlns:xs="http://www.w3.org/2001/XMLSchema" xmlns:p="http://schemas.microsoft.com/office/2006/metadata/properties" xmlns:ns2="99ffe1f3-7857-457f-add0-5bdef636f38d" xmlns:ns3="be0d3259-a7ce-4623-88ec-81594dfcbc1c" targetNamespace="http://schemas.microsoft.com/office/2006/metadata/properties" ma:root="true" ma:fieldsID="ea50732b29e2b3e3f5985981ba2ef8d2" ns2:_="" ns3:_="">
    <xsd:import namespace="99ffe1f3-7857-457f-add0-5bdef636f38d"/>
    <xsd:import namespace="be0d3259-a7ce-4623-88ec-81594dfcbc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ffe1f3-7857-457f-add0-5bdef636f3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alises d’images" ma:readOnly="false" ma:fieldId="{5cf76f15-5ced-4ddc-b409-7134ff3c332f}" ma:taxonomyMulti="true" ma:sspId="5cfe7824-1d92-4d19-9a43-1c93e0eb46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0d3259-a7ce-4623-88ec-81594dfcbc1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a5db3672-7e36-4fcb-85f0-2ea5228e3d6b}" ma:internalName="TaxCatchAll" ma:showField="CatchAllData" ma:web="be0d3259-a7ce-4623-88ec-81594dfcbc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TaxCatchAll xmlns="be0d3259-a7ce-4623-88ec-81594dfcbc1c" xsi:nil="true"/>
    <lcf76f155ced4ddcb4097134ff3c332f xmlns="99ffe1f3-7857-457f-add0-5bdef636f38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2ACC16-C0D6-4A99-9CD4-A15186B33C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ffe1f3-7857-457f-add0-5bdef636f38d"/>
    <ds:schemaRef ds:uri="be0d3259-a7ce-4623-88ec-81594dfcbc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60EC109-554F-45A4-BA85-694B1C0AE090}">
  <ds:schemaRefs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purl.org/dc/dcmitype/"/>
    <ds:schemaRef ds:uri="5e996318-916e-4231-ba22-51053afeea01"/>
    <ds:schemaRef ds:uri="http://schemas.microsoft.com/office/2006/documentManagement/types"/>
    <ds:schemaRef ds:uri="http://purl.org/dc/elements/1.1/"/>
    <ds:schemaRef ds:uri="be0d3259-a7ce-4623-88ec-81594dfcbc1c"/>
    <ds:schemaRef ds:uri="99ffe1f3-7857-457f-add0-5bdef636f38d"/>
  </ds:schemaRefs>
</ds:datastoreItem>
</file>

<file path=customXml/itemProps3.xml><?xml version="1.0" encoding="utf-8"?>
<ds:datastoreItem xmlns:ds="http://schemas.openxmlformats.org/officeDocument/2006/customXml" ds:itemID="{F779F249-7D57-4E54-BB8C-1877EA956D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DCO_Blocs</vt:lpstr>
      <vt:lpstr>DCO_Blocs!Zone_d_impression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Programme d'enseignement Micromécanicien</dc:title>
  <dc:subject/>
  <dc:creator/>
  <cp:keywords/>
  <dc:description/>
  <cp:lastModifiedBy>David Perritaz</cp:lastModifiedBy>
  <cp:revision/>
  <cp:lastPrinted>2026-09-15T13:52:11Z</cp:lastPrinted>
  <dcterms:created xsi:type="dcterms:W3CDTF">2008-11-27T13:19:57Z</dcterms:created>
  <dcterms:modified xsi:type="dcterms:W3CDTF">2026-09-15T13:53:21Z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0x010100D4F20F00DBE2EE49BE9523363A2DF18B</vt:lpwstr>
  </property>
  <property fmtid="{D5CDD505-2E9C-101B-9397-08002B2CF9AE}" pid="3" name="Niveau">
    <vt:lpwstr/>
  </property>
  <property fmtid="{D5CDD505-2E9C-101B-9397-08002B2CF9AE}" pid="4" name="Activit_x00e9_">
    <vt:lpwstr>101;#Ingénierie|d4087875-c081-4b3b-92a1-2dababda2e03</vt:lpwstr>
  </property>
  <property fmtid="{D5CDD505-2E9C-101B-9397-08002B2CF9AE}" pid="5" name="Nature_x0020_de_x0020_document">
    <vt:lpwstr>125;#Document de travail|28fa9d3d-4afb-49f3-a1de-ebd0116a10d7</vt:lpwstr>
  </property>
  <property fmtid="{D5CDD505-2E9C-101B-9397-08002B2CF9AE}" pid="6" name="Fili_x00e8_re">
    <vt:lpwstr>111;#EL|1c254574-a0b4-4ab4-b9b5-868fa9d5bbd1</vt:lpwstr>
  </property>
  <property fmtid="{D5CDD505-2E9C-101B-9397-08002B2CF9AE}" pid="7" name="Ann_x00e9_e_x0020_scolaire">
    <vt:lpwstr>512;#2016-2017|0bd2b973-dcf2-4ac9-829c-199385d8421e</vt:lpwstr>
  </property>
  <property fmtid="{D5CDD505-2E9C-101B-9397-08002B2CF9AE}" pid="8" name="Année scolaire">
    <vt:lpwstr>209;#2019-2020|41177b15-c6a2-4aab-b5d9-41b69d0e3df8</vt:lpwstr>
  </property>
  <property fmtid="{D5CDD505-2E9C-101B-9397-08002B2CF9AE}" pid="9" name="Activité">
    <vt:lpwstr>19;#Ingénierie|f35f86e0-e80a-4d81-ba4c-e604bf0053d5</vt:lpwstr>
  </property>
  <property fmtid="{D5CDD505-2E9C-101B-9397-08002B2CF9AE}" pid="10" name="Nature de document">
    <vt:lpwstr>325;#Programme enseignement|78655104-9456-4485-b16f-17b6ce24546b</vt:lpwstr>
  </property>
  <property fmtid="{D5CDD505-2E9C-101B-9397-08002B2CF9AE}" pid="11" name="Filière">
    <vt:lpwstr>84;#MIC|315ebd0c-07a6-4168-9a01-a136201f5470</vt:lpwstr>
  </property>
  <property fmtid="{D5CDD505-2E9C-101B-9397-08002B2CF9AE}" pid="12" name="_dlc_DocIdItemGuid">
    <vt:lpwstr>6d8e2546-254b-4354-be3d-ef33ad1dc1f2</vt:lpwstr>
  </property>
  <property fmtid="{D5CDD505-2E9C-101B-9397-08002B2CF9AE}" pid="13" name="Doc validé">
    <vt:bool>false</vt:bool>
  </property>
  <property fmtid="{D5CDD505-2E9C-101B-9397-08002B2CF9AE}" pid="14" name="Site">
    <vt:lpwstr>148;#Klaus|5e0a9f39-a5cf-482f-8873-b8b4f6971f6c</vt:lpwstr>
  </property>
  <property fmtid="{D5CDD505-2E9C-101B-9397-08002B2CF9AE}" pid="15" name="Secteur">
    <vt:lpwstr>122;#Mécanique-Dessin|980bb599-a669-4f2a-b98c-c4034e2b17f9</vt:lpwstr>
  </property>
  <property fmtid="{D5CDD505-2E9C-101B-9397-08002B2CF9AE}" pid="16" name="MediaServiceImageTags">
    <vt:lpwstr/>
  </property>
</Properties>
</file>