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D, Conseil de direction\Administration\MPL\Domaine 6\SWISSMEM\Reforme 2026\documents pour site CFPi\"/>
    </mc:Choice>
  </mc:AlternateContent>
  <xr:revisionPtr revIDLastSave="0" documentId="13_ncr:1_{2F1B65CA-E652-429F-A606-6197EE6EE93B}" xr6:coauthVersionLast="47" xr6:coauthVersionMax="47" xr10:uidLastSave="{00000000-0000-0000-0000-000000000000}"/>
  <bookViews>
    <workbookView xWindow="-120" yWindow="-120" windowWidth="19440" windowHeight="11040" tabRatio="853" xr2:uid="{00000000-000D-0000-FFFF-FFFF00000000}"/>
  </bookViews>
  <sheets>
    <sheet name="Plan d'étude EPSIC" sheetId="31" r:id="rId1"/>
  </sheets>
  <definedNames>
    <definedName name="_xlnm.Print_Area" localSheetId="0">'Plan d''étude EPSIC'!$A$1:$L$101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1" i="31" l="1"/>
  <c r="F9" i="31" l="1"/>
  <c r="G9" i="31"/>
  <c r="H9" i="31"/>
  <c r="E9" i="31"/>
  <c r="G7" i="31" l="1"/>
  <c r="E7" i="31"/>
  <c r="I7" i="31" l="1"/>
</calcChain>
</file>

<file path=xl/sharedStrings.xml><?xml version="1.0" encoding="utf-8"?>
<sst xmlns="http://schemas.openxmlformats.org/spreadsheetml/2006/main" count="267" uniqueCount="160">
  <si>
    <t>Années</t>
  </si>
  <si>
    <t>DCO</t>
  </si>
  <si>
    <t>Identifiant</t>
  </si>
  <si>
    <t>Prérequis</t>
  </si>
  <si>
    <t>Sem 1</t>
  </si>
  <si>
    <t>Sem 2</t>
  </si>
  <si>
    <t>Sem 3</t>
  </si>
  <si>
    <t>Sem 4</t>
  </si>
  <si>
    <t>Total</t>
  </si>
  <si>
    <t>CONNAISSANCES PROFESSIONNELLES</t>
  </si>
  <si>
    <t>Présenter des produits à l'aide de croquis - Bases</t>
  </si>
  <si>
    <t>A</t>
  </si>
  <si>
    <t>LFB_Sk_PRS</t>
  </si>
  <si>
    <t>Fascination pour les dimensions - Bases</t>
  </si>
  <si>
    <t>LFB_Tg_dim_bas</t>
  </si>
  <si>
    <t>Technique de mouvement de bases</t>
  </si>
  <si>
    <t>LFB_Tg_bew_bas</t>
  </si>
  <si>
    <t>Sécurité dans l’industrie MEM</t>
  </si>
  <si>
    <t>LFB_MEM_SII</t>
  </si>
  <si>
    <t>Atelier d’apprentissage praticien en mécanique</t>
  </si>
  <si>
    <t>D</t>
  </si>
  <si>
    <t>LFB_Pü_LERN1</t>
  </si>
  <si>
    <t>Compétences de bases(Mathématique, coaching,...)</t>
  </si>
  <si>
    <t>Sélectionner les moyens et méthodes de contrôle</t>
  </si>
  <si>
    <t>LFB_Me_AUS</t>
  </si>
  <si>
    <t>Métrologie</t>
  </si>
  <si>
    <t>Différencier les matériaux selon leurs propriétés et leurs procédés de fabrication</t>
  </si>
  <si>
    <t>LFB_Ws_WEU</t>
  </si>
  <si>
    <t>Évaluer les matières auxiliaires en fonction de leur utilisation et de leur élimination</t>
  </si>
  <si>
    <t>LFB_Ws_WEG</t>
  </si>
  <si>
    <t xml:space="preserve"> Ws_WEU</t>
  </si>
  <si>
    <t>Technique de fabrication - Vue d'ensemble 0</t>
  </si>
  <si>
    <t>LFB_FA_FTU_0</t>
  </si>
  <si>
    <t>Matériaux, Usinage (écologie)</t>
  </si>
  <si>
    <t>Usinage conventionnel - Bases</t>
  </si>
  <si>
    <t>LFB_FA_FCB</t>
  </si>
  <si>
    <t>LFB_Pü_LERN2</t>
  </si>
  <si>
    <t>Déterminer les moyens de mesure et les calibres appropriés</t>
  </si>
  <si>
    <t>LFB_Me_BES</t>
  </si>
  <si>
    <t>Me_AUS, Me_EIN</t>
  </si>
  <si>
    <t>Métrologie, Technique de dessin</t>
  </si>
  <si>
    <t xml:space="preserve">	Expliquer les possibilités d’utilisation des moyens de contrôle</t>
  </si>
  <si>
    <t>LFB_Me_EIN</t>
  </si>
  <si>
    <t>Me_AUS</t>
  </si>
  <si>
    <t>Planifier un projet simple</t>
  </si>
  <si>
    <t>LFB_Pp_ePp</t>
  </si>
  <si>
    <t>Planifier la fabrication - Bases</t>
  </si>
  <si>
    <t>LFB_Fp_GFB_0</t>
  </si>
  <si>
    <t>Utilisation d’outils et de machines pour la fabrication</t>
  </si>
  <si>
    <t>LFB_Fp_EWM</t>
  </si>
  <si>
    <t>Usinage</t>
  </si>
  <si>
    <t>Déterminer les matériaux, outils et machines pour la fabrication</t>
  </si>
  <si>
    <t>LFB_Fp_SWM</t>
  </si>
  <si>
    <t>Planification de l’assurance qualité en production</t>
  </si>
  <si>
    <t>LFB_Fp_QFP</t>
  </si>
  <si>
    <t>Me_AUS,  Me_EIN</t>
  </si>
  <si>
    <t>Représenter des produits à l'aide de croquis - Approfondissement</t>
  </si>
  <si>
    <t>LFB_Sk_PRA</t>
  </si>
  <si>
    <t> Sk_PRS</t>
  </si>
  <si>
    <t>Dessin</t>
  </si>
  <si>
    <t>Vue d’ensemble de la technique de fabrication 2</t>
  </si>
  <si>
    <t>LFB_FA_FTU_2</t>
  </si>
  <si>
    <t xml:space="preserve"> FA_FTU_0</t>
  </si>
  <si>
    <t>Usinage (outils)</t>
  </si>
  <si>
    <t>Différencier les résidus selon des aspects écologiques et économiques</t>
  </si>
  <si>
    <t>LFB_Ws_WOU</t>
  </si>
  <si>
    <t>Ws_WEU</t>
  </si>
  <si>
    <t>Usinage, Matériaux (environnement, recyclage)</t>
  </si>
  <si>
    <t>Planifier la fabrication - Approfondissement</t>
  </si>
  <si>
    <t>LFB_Fp_GFB_1</t>
  </si>
  <si>
    <t xml:space="preserve"> Fp_GFB_0</t>
  </si>
  <si>
    <t>Décrire les méthodes de mesure et de contrôle et établir les protocoles de contrôle</t>
  </si>
  <si>
    <t>B,C</t>
  </si>
  <si>
    <t>LFB_Me_PRO</t>
  </si>
  <si>
    <t xml:space="preserve"> Me_EIN</t>
  </si>
  <si>
    <t>LFB_Pü_LERN3</t>
  </si>
  <si>
    <t>Pü_LERN1, Pü_LERN2</t>
  </si>
  <si>
    <t>Techniques de réseau - Bases</t>
  </si>
  <si>
    <t>LFB_Ns_NEBA</t>
  </si>
  <si>
    <t>Informatique</t>
  </si>
  <si>
    <t>Découpage 2</t>
  </si>
  <si>
    <t>LFB_FA_TRB_2</t>
  </si>
  <si>
    <t>Stratégies de maintenance base</t>
  </si>
  <si>
    <t>LFB_Ih_STR</t>
  </si>
  <si>
    <t>Décrire le poste d’assemblage</t>
  </si>
  <si>
    <t>LFB_Mt_MAP</t>
  </si>
  <si>
    <t>Machines (Montage, outils, assemblages, maintenance), Métrologie, Sécurité</t>
  </si>
  <si>
    <t>Utilisation du matériel</t>
  </si>
  <si>
    <t>LFB_Mt_MME</t>
  </si>
  <si>
    <t>Mt_WMU</t>
  </si>
  <si>
    <t>Dessin, Matériaux, Machines</t>
  </si>
  <si>
    <t xml:space="preserve">	Interpréter les documents d’assemblage</t>
  </si>
  <si>
    <t>LFB_Mt_WMU</t>
  </si>
  <si>
    <t>Dessin, Machines</t>
  </si>
  <si>
    <t>LFB_Pü_LERN4</t>
  </si>
  <si>
    <t>Pü_LERN1, Pü_LERN2, Pü_LERN3</t>
  </si>
  <si>
    <t xml:space="preserve">	Lire et concevoir des processus 3-3</t>
  </si>
  <si>
    <t>LFB_MEM_PLG1</t>
  </si>
  <si>
    <t>Souci de la qualité dans l’industrie MEM</t>
  </si>
  <si>
    <t>LFB_MEM_QB1</t>
  </si>
  <si>
    <t>MEM_SII</t>
  </si>
  <si>
    <t>Planifier et réaliser un projet simple</t>
  </si>
  <si>
    <t>LFB_Pp_ePr</t>
  </si>
  <si>
    <t>Pp_ePp</t>
  </si>
  <si>
    <t>Gestion de projet</t>
  </si>
  <si>
    <t>CULTURE GENERALE</t>
  </si>
  <si>
    <t>Société</t>
  </si>
  <si>
    <t>SOC</t>
  </si>
  <si>
    <t>Langue et communication</t>
  </si>
  <si>
    <t>LAC</t>
  </si>
  <si>
    <t>A. Fabrication de produits</t>
  </si>
  <si>
    <t>B. Montage, mise en service et maintenance de produits; C. Contrôle de produits durant le processus de fabrication</t>
  </si>
  <si>
    <t>D. Prise en charge de responsabilités opérationnelles partielles</t>
  </si>
  <si>
    <t>ASPECTS</t>
  </si>
  <si>
    <t>A11</t>
  </si>
  <si>
    <t>Mathématiques, Physique</t>
  </si>
  <si>
    <t>Physique, Mathématiques</t>
  </si>
  <si>
    <t>A12</t>
  </si>
  <si>
    <t>Sécurité informatique, Sécurité à l'atelier, Matériaux (écologie et recyclage)</t>
  </si>
  <si>
    <t>D11</t>
  </si>
  <si>
    <t>Compétences de bases (Mathématique, coaching,...)</t>
  </si>
  <si>
    <t>D12</t>
  </si>
  <si>
    <t>D13</t>
  </si>
  <si>
    <t>A21</t>
  </si>
  <si>
    <t>BLOC A</t>
  </si>
  <si>
    <t>Usinage , Machines</t>
  </si>
  <si>
    <t>BLOC B</t>
  </si>
  <si>
    <t>Matériaux</t>
  </si>
  <si>
    <t>Usinage (Lubrifiants et recyclage)</t>
  </si>
  <si>
    <t>D21</t>
  </si>
  <si>
    <t>Métrologie, Dessin</t>
  </si>
  <si>
    <t>Informatique (MS-Project, CAO), Gestion de projet</t>
  </si>
  <si>
    <t>D22</t>
  </si>
  <si>
    <t>D23</t>
  </si>
  <si>
    <t>A31</t>
  </si>
  <si>
    <t>Usinage, Matériaux, Sécurité, Physique</t>
  </si>
  <si>
    <t>Usinage (calculs)</t>
  </si>
  <si>
    <t xml:space="preserve"> FA_FTU_0,  Ws_WEU,  Fp_GFB_0,  Fp_GFB_1</t>
  </si>
  <si>
    <t>A32</t>
  </si>
  <si>
    <t>Métrologie, Dessin, Usinage</t>
  </si>
  <si>
    <t>BC31</t>
  </si>
  <si>
    <t>BC32</t>
  </si>
  <si>
    <t>BC33</t>
  </si>
  <si>
    <t>A41</t>
  </si>
  <si>
    <t>Usinage (données de coupe, procédés), Physique</t>
  </si>
  <si>
    <t>A42</t>
  </si>
  <si>
    <t>Qualité, Métrologie</t>
  </si>
  <si>
    <t>A43</t>
  </si>
  <si>
    <t>Informatique (usinage et maintenance), Qualité</t>
  </si>
  <si>
    <t>BC41</t>
  </si>
  <si>
    <t xml:space="preserve">Machines (Maintenance) </t>
  </si>
  <si>
    <t>BC42</t>
  </si>
  <si>
    <t>Seul. LZ_34/35/38/41</t>
  </si>
  <si>
    <t>PLAN D'ETUDE EPSIC_Praticien.ne en mécanique AFP</t>
  </si>
  <si>
    <t>SEMESTRE 1</t>
  </si>
  <si>
    <t>SEMESTRE 2</t>
  </si>
  <si>
    <t>SEMESTRE 3</t>
  </si>
  <si>
    <t>SEMESTRE 4</t>
  </si>
  <si>
    <r>
      <t xml:space="preserve">Informatique, </t>
    </r>
    <r>
      <rPr>
        <b/>
        <sz val="11"/>
        <color rgb="FF00B050"/>
        <rFont val="Arial"/>
        <family val="2"/>
      </rPr>
      <t>connexion EDUVAUD</t>
    </r>
  </si>
  <si>
    <t>Ordonnance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</si>
</sst>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color indexed="9"/>
      <name val="Arial"/>
      <family val="2"/>
    </font>
    <font>
      <b/>
      <i/>
      <sz val="10"/>
      <color indexed="9"/>
      <name val="Arial"/>
      <family val="2"/>
    </font>
    <font>
      <b/>
      <sz val="8"/>
      <name val="Arial"/>
      <family val="2"/>
    </font>
    <font>
      <b/>
      <i/>
      <sz val="8"/>
      <color indexed="9"/>
      <name val="Arial"/>
      <family val="2"/>
    </font>
    <font>
      <b/>
      <i/>
      <sz val="11"/>
      <color rgb="FF000000"/>
      <name val="Calibri"/>
      <family val="2"/>
    </font>
    <font>
      <sz val="10"/>
      <color theme="0" tint="-0.499984740745262"/>
      <name val="Arial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indexed="9"/>
      <name val="Arial"/>
      <family val="2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i/>
      <sz val="11"/>
      <name val="Calibri"/>
      <family val="2"/>
      <scheme val="minor"/>
    </font>
    <font>
      <u/>
      <sz val="11"/>
      <color theme="10"/>
      <name val="Arial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1"/>
      <color rgb="FF00B050"/>
      <name val="Arial"/>
      <family val="2"/>
    </font>
    <font>
      <b/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40">
    <xf numFmtId="0" fontId="0" fillId="0" borderId="0" xfId="0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/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10" fillId="0" borderId="0" xfId="0" applyFont="1" applyAlignment="1">
      <alignment horizontal="right"/>
    </xf>
    <xf numFmtId="0" fontId="4" fillId="0" borderId="0" xfId="0" applyFont="1"/>
    <xf numFmtId="0" fontId="12" fillId="0" borderId="0" xfId="0" applyFont="1"/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4" fillId="0" borderId="0" xfId="0" applyFont="1" applyAlignment="1">
      <alignment textRotation="90" wrapText="1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90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textRotation="90" wrapText="1"/>
    </xf>
    <xf numFmtId="0" fontId="2" fillId="0" borderId="0" xfId="0" applyFont="1"/>
    <xf numFmtId="0" fontId="23" fillId="0" borderId="0" xfId="0" applyFont="1"/>
    <xf numFmtId="0" fontId="17" fillId="0" borderId="0" xfId="0" applyFont="1"/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0" fillId="0" borderId="0" xfId="0" applyFont="1"/>
    <xf numFmtId="0" fontId="17" fillId="0" borderId="11" xfId="0" applyFont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28" fillId="0" borderId="0" xfId="2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7" fillId="2" borderId="15" xfId="0" applyFont="1" applyFill="1" applyBorder="1" applyAlignment="1">
      <alignment horizontal="center" vertical="center"/>
    </xf>
    <xf numFmtId="0" fontId="21" fillId="0" borderId="14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3" fillId="0" borderId="12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14" xfId="0" applyFont="1" applyBorder="1"/>
    <xf numFmtId="0" fontId="23" fillId="0" borderId="12" xfId="0" applyFont="1" applyBorder="1"/>
    <xf numFmtId="0" fontId="23" fillId="0" borderId="13" xfId="0" applyFont="1" applyBorder="1"/>
    <xf numFmtId="0" fontId="20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9" xfId="0" applyFont="1" applyBorder="1"/>
    <xf numFmtId="0" fontId="17" fillId="0" borderId="10" xfId="0" applyFont="1" applyBorder="1"/>
    <xf numFmtId="0" fontId="20" fillId="3" borderId="9" xfId="0" applyFont="1" applyFill="1" applyBorder="1" applyAlignment="1">
      <alignment horizontal="left"/>
    </xf>
    <xf numFmtId="0" fontId="20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 vertical="center"/>
    </xf>
    <xf numFmtId="0" fontId="27" fillId="0" borderId="9" xfId="0" applyFont="1" applyBorder="1" applyAlignment="1">
      <alignment horizontal="right"/>
    </xf>
    <xf numFmtId="0" fontId="27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32" fillId="0" borderId="9" xfId="0" applyFont="1" applyBorder="1" applyAlignment="1">
      <alignment horizontal="left"/>
    </xf>
    <xf numFmtId="0" fontId="20" fillId="3" borderId="17" xfId="0" applyFont="1" applyFill="1" applyBorder="1" applyAlignment="1">
      <alignment horizontal="left"/>
    </xf>
    <xf numFmtId="0" fontId="20" fillId="3" borderId="17" xfId="0" applyFont="1" applyFill="1" applyBorder="1" applyAlignment="1">
      <alignment horizontal="center"/>
    </xf>
    <xf numFmtId="0" fontId="20" fillId="3" borderId="17" xfId="0" applyFont="1" applyFill="1" applyBorder="1" applyAlignment="1">
      <alignment horizontal="center" vertical="center"/>
    </xf>
    <xf numFmtId="0" fontId="27" fillId="0" borderId="17" xfId="0" applyFont="1" applyBorder="1" applyAlignment="1">
      <alignment horizontal="right"/>
    </xf>
    <xf numFmtId="0" fontId="20" fillId="0" borderId="17" xfId="0" applyFont="1" applyBorder="1" applyAlignment="1">
      <alignment horizontal="center"/>
    </xf>
    <xf numFmtId="0" fontId="28" fillId="0" borderId="17" xfId="2" applyFont="1" applyBorder="1" applyAlignment="1">
      <alignment horizontal="center"/>
    </xf>
    <xf numFmtId="0" fontId="29" fillId="0" borderId="17" xfId="0" applyFont="1" applyBorder="1" applyAlignment="1">
      <alignment horizontal="left" indent="3"/>
    </xf>
    <xf numFmtId="0" fontId="30" fillId="0" borderId="17" xfId="0" applyFont="1" applyBorder="1" applyAlignment="1">
      <alignment horizontal="left" indent="3"/>
    </xf>
    <xf numFmtId="0" fontId="27" fillId="0" borderId="17" xfId="0" applyFont="1" applyBorder="1" applyAlignment="1">
      <alignment horizontal="center" wrapText="1"/>
    </xf>
    <xf numFmtId="0" fontId="27" fillId="0" borderId="18" xfId="0" applyFont="1" applyBorder="1" applyAlignment="1">
      <alignment horizontal="right"/>
    </xf>
    <xf numFmtId="0" fontId="20" fillId="0" borderId="18" xfId="0" applyFont="1" applyBorder="1" applyAlignment="1">
      <alignment horizontal="center"/>
    </xf>
    <xf numFmtId="0" fontId="28" fillId="0" borderId="18" xfId="2" applyFont="1" applyBorder="1" applyAlignment="1">
      <alignment horizontal="center"/>
    </xf>
    <xf numFmtId="0" fontId="27" fillId="0" borderId="18" xfId="0" applyFont="1" applyBorder="1" applyAlignment="1">
      <alignment horizontal="center" wrapText="1"/>
    </xf>
    <xf numFmtId="0" fontId="20" fillId="3" borderId="19" xfId="0" applyFont="1" applyFill="1" applyBorder="1" applyAlignment="1">
      <alignment horizontal="left"/>
    </xf>
    <xf numFmtId="0" fontId="27" fillId="0" borderId="19" xfId="0" applyFont="1" applyBorder="1" applyAlignment="1">
      <alignment horizontal="right"/>
    </xf>
    <xf numFmtId="0" fontId="27" fillId="0" borderId="17" xfId="0" applyFont="1" applyBorder="1" applyAlignment="1">
      <alignment horizontal="left" wrapText="1" indent="3"/>
    </xf>
    <xf numFmtId="0" fontId="27" fillId="0" borderId="16" xfId="0" applyFont="1" applyBorder="1" applyAlignment="1">
      <alignment horizontal="right"/>
    </xf>
    <xf numFmtId="0" fontId="20" fillId="0" borderId="20" xfId="0" applyFont="1" applyBorder="1" applyAlignment="1">
      <alignment horizontal="center"/>
    </xf>
    <xf numFmtId="0" fontId="28" fillId="0" borderId="20" xfId="2" applyFont="1" applyBorder="1" applyAlignment="1">
      <alignment horizontal="center"/>
    </xf>
    <xf numFmtId="0" fontId="27" fillId="0" borderId="20" xfId="0" applyFont="1" applyBorder="1" applyAlignment="1">
      <alignment horizontal="center" wrapText="1"/>
    </xf>
    <xf numFmtId="0" fontId="27" fillId="0" borderId="7" xfId="0" applyFont="1" applyBorder="1" applyAlignment="1">
      <alignment horizontal="right"/>
    </xf>
    <xf numFmtId="0" fontId="28" fillId="0" borderId="2" xfId="2" applyFont="1" applyBorder="1" applyAlignment="1">
      <alignment horizontal="center"/>
    </xf>
    <xf numFmtId="0" fontId="27" fillId="0" borderId="2" xfId="0" applyFont="1" applyBorder="1" applyAlignment="1">
      <alignment horizontal="center" wrapText="1"/>
    </xf>
    <xf numFmtId="0" fontId="30" fillId="0" borderId="17" xfId="0" applyFont="1" applyBorder="1" applyAlignment="1">
      <alignment horizontal="center"/>
    </xf>
    <xf numFmtId="0" fontId="30" fillId="0" borderId="18" xfId="0" applyFont="1" applyBorder="1" applyAlignment="1">
      <alignment horizontal="center"/>
    </xf>
    <xf numFmtId="0" fontId="28" fillId="0" borderId="17" xfId="2" applyFont="1" applyBorder="1" applyAlignment="1">
      <alignment horizontal="center" vertical="top"/>
    </xf>
    <xf numFmtId="0" fontId="27" fillId="0" borderId="17" xfId="0" applyFont="1" applyBorder="1" applyAlignment="1">
      <alignment horizontal="right" vertical="center"/>
    </xf>
    <xf numFmtId="0" fontId="20" fillId="0" borderId="17" xfId="0" applyFont="1" applyBorder="1" applyAlignment="1">
      <alignment horizontal="center" vertical="center"/>
    </xf>
    <xf numFmtId="0" fontId="28" fillId="0" borderId="17" xfId="2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left" indent="3"/>
    </xf>
    <xf numFmtId="0" fontId="27" fillId="0" borderId="18" xfId="0" applyFont="1" applyBorder="1" applyAlignment="1">
      <alignment horizontal="right" vertical="center"/>
    </xf>
    <xf numFmtId="0" fontId="20" fillId="0" borderId="18" xfId="0" applyFont="1" applyBorder="1" applyAlignment="1">
      <alignment horizontal="center" vertical="center"/>
    </xf>
    <xf numFmtId="0" fontId="28" fillId="0" borderId="18" xfId="2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20" fillId="3" borderId="7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left"/>
    </xf>
    <xf numFmtId="0" fontId="33" fillId="5" borderId="17" xfId="0" applyFont="1" applyFill="1" applyBorder="1" applyAlignment="1">
      <alignment horizontal="left"/>
    </xf>
    <xf numFmtId="0" fontId="33" fillId="5" borderId="19" xfId="0" applyFont="1" applyFill="1" applyBorder="1" applyAlignment="1">
      <alignment horizontal="left"/>
    </xf>
    <xf numFmtId="0" fontId="20" fillId="2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9" fillId="4" borderId="19" xfId="0" applyFont="1" applyFill="1" applyBorder="1" applyAlignment="1">
      <alignment horizontal="left"/>
    </xf>
    <xf numFmtId="0" fontId="21" fillId="2" borderId="14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8" fillId="3" borderId="7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0" fontId="15" fillId="3" borderId="10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center"/>
    </xf>
  </cellXfs>
  <cellStyles count="6">
    <cellStyle name="Euro" xfId="1" xr:uid="{00000000-0005-0000-0000-000000000000}"/>
    <cellStyle name="Hyperlink" xfId="4" xr:uid="{A004C845-0954-4D9B-89A7-CD065F76FE3A}"/>
    <cellStyle name="Hyperlink 2" xfId="5" xr:uid="{FF5D8307-D4E2-4F17-AFF5-41A5B3881EBC}"/>
    <cellStyle name="Lien hypertexte" xfId="2" builtinId="8"/>
    <cellStyle name="Normal" xfId="0" builtinId="0"/>
    <cellStyle name="Normal 2" xfId="3" xr:uid="{C9E9917C-E5F9-4B6E-8258-B924E3CFB2B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0000"/>
      <rgbColor rgb="00FFFFFF"/>
      <rgbColor rgb="00CC0066"/>
      <rgbColor rgb="0000FF00"/>
      <rgbColor rgb="000000FF"/>
      <rgbColor rgb="00FFFF00"/>
      <rgbColor rgb="00FF00FF"/>
      <rgbColor rgb="0000FFFF"/>
      <rgbColor rgb="00FF505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330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  <color rgb="FFFF9933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841744</xdr:colOff>
      <xdr:row>26</xdr:row>
      <xdr:rowOff>166133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ADFC87A-E435-52C3-F2D6-A51AA928A248}"/>
            </a:ext>
          </a:extLst>
        </xdr:cNvPr>
        <xdr:cNvSpPr txBox="1"/>
      </xdr:nvSpPr>
      <xdr:spPr>
        <a:xfrm>
          <a:off x="7919041" y="6047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kills.futuremem.swiss/fr/5500_mp/2000_lfe_bfs_2/" TargetMode="External"/><Relationship Id="rId13" Type="http://schemas.openxmlformats.org/officeDocument/2006/relationships/hyperlink" Target="https://skills.futuremem.swiss/fr/5500_mp/2000_lfe_bfs_2/" TargetMode="External"/><Relationship Id="rId18" Type="http://schemas.openxmlformats.org/officeDocument/2006/relationships/hyperlink" Target="https://skills.futuremem.swiss/fr/5500_mp/2000_lfe_bfs_3/" TargetMode="External"/><Relationship Id="rId26" Type="http://schemas.openxmlformats.org/officeDocument/2006/relationships/hyperlink" Target="https://skills.futuremem.swiss/fr/5500_mp/2000_lfe_bfs_4/" TargetMode="External"/><Relationship Id="rId39" Type="http://schemas.openxmlformats.org/officeDocument/2006/relationships/hyperlink" Target="https://skills.futuremem.swiss/fr/5500_mp/2000_lfe_bfs_3/" TargetMode="External"/><Relationship Id="rId3" Type="http://schemas.openxmlformats.org/officeDocument/2006/relationships/hyperlink" Target="https://skills.futuremem.swiss/fr/5500_mp/2000_lfe_bfs_1/" TargetMode="External"/><Relationship Id="rId21" Type="http://schemas.openxmlformats.org/officeDocument/2006/relationships/hyperlink" Target="https://skills.futuremem.swiss/fr/5500_mp/2000_lfe_bfs_3/" TargetMode="External"/><Relationship Id="rId34" Type="http://schemas.openxmlformats.org/officeDocument/2006/relationships/hyperlink" Target="https://skills.futuremem.swiss/fr/5500_mp/2000_lfe_bfs_1/" TargetMode="External"/><Relationship Id="rId42" Type="http://schemas.openxmlformats.org/officeDocument/2006/relationships/hyperlink" Target="https://skills.futuremem.swiss/fr/5500_mp/2000_lfe_bfs_3/" TargetMode="External"/><Relationship Id="rId7" Type="http://schemas.openxmlformats.org/officeDocument/2006/relationships/hyperlink" Target="https://skills.futuremem.swiss/fr/5500_mp/2000_lfe_bfs_2/" TargetMode="External"/><Relationship Id="rId12" Type="http://schemas.openxmlformats.org/officeDocument/2006/relationships/hyperlink" Target="https://skills.futuremem.swiss/fr/5500_mp/2000_lfe_bfs_2/" TargetMode="External"/><Relationship Id="rId17" Type="http://schemas.openxmlformats.org/officeDocument/2006/relationships/hyperlink" Target="https://skills.futuremem.swiss/fr/5500_mp/2000_lfe_bfs_3/" TargetMode="External"/><Relationship Id="rId25" Type="http://schemas.openxmlformats.org/officeDocument/2006/relationships/hyperlink" Target="https://skills.futuremem.swiss/fr/5500_mp/2000_lfe_bfs_4/" TargetMode="External"/><Relationship Id="rId33" Type="http://schemas.openxmlformats.org/officeDocument/2006/relationships/hyperlink" Target="https://skills.futuremem.swiss/fr/5500_mp/2000_lfe_bfs_1/" TargetMode="External"/><Relationship Id="rId38" Type="http://schemas.openxmlformats.org/officeDocument/2006/relationships/hyperlink" Target="https://skills.futuremem.swiss/fr/5500_mp/2000_lfe_bfs_3/" TargetMode="External"/><Relationship Id="rId2" Type="http://schemas.openxmlformats.org/officeDocument/2006/relationships/hyperlink" Target="https://skills.futuremem.swiss/fr/5500_mp/2000_lfe_bfs_1/" TargetMode="External"/><Relationship Id="rId16" Type="http://schemas.openxmlformats.org/officeDocument/2006/relationships/hyperlink" Target="https://skills.futuremem.swiss/fr/5500_mp/2000_lfe_bfs_3/" TargetMode="External"/><Relationship Id="rId20" Type="http://schemas.openxmlformats.org/officeDocument/2006/relationships/hyperlink" Target="https://skills.futuremem.swiss/fr/5500_mp/2000_lfe_bfs_3/" TargetMode="External"/><Relationship Id="rId29" Type="http://schemas.openxmlformats.org/officeDocument/2006/relationships/hyperlink" Target="https://skills.futuremem.swiss/fr/5500_mp/2000_lfe_bfs_4/" TargetMode="External"/><Relationship Id="rId41" Type="http://schemas.openxmlformats.org/officeDocument/2006/relationships/hyperlink" Target="https://skills.futuremem.swiss/fr/5500_mp/2000_lfe_bfs_4/" TargetMode="External"/><Relationship Id="rId1" Type="http://schemas.openxmlformats.org/officeDocument/2006/relationships/hyperlink" Target="https://skills.futuremem.swiss/fr/5500_mp/2000_lfe_bfs_1/" TargetMode="External"/><Relationship Id="rId6" Type="http://schemas.openxmlformats.org/officeDocument/2006/relationships/hyperlink" Target="https://skills.futuremem.swiss/fr/5500_mp/2000_lfe_bfs_1/" TargetMode="External"/><Relationship Id="rId11" Type="http://schemas.openxmlformats.org/officeDocument/2006/relationships/hyperlink" Target="https://skills.futuremem.swiss/fr/5500_mp/2000_lfe_bfs_2/" TargetMode="External"/><Relationship Id="rId24" Type="http://schemas.openxmlformats.org/officeDocument/2006/relationships/hyperlink" Target="https://skills.futuremem.swiss/fr/5500_mp/2000_lfe_bfs_4/" TargetMode="External"/><Relationship Id="rId32" Type="http://schemas.openxmlformats.org/officeDocument/2006/relationships/hyperlink" Target="https://skills.futuremem.swiss/fr/5500_mp/2000_lfe_bfs_4/" TargetMode="External"/><Relationship Id="rId37" Type="http://schemas.openxmlformats.org/officeDocument/2006/relationships/hyperlink" Target="https://skills.futuremem.swiss/fr/5500_mp/2000_lfe_bfs_2/" TargetMode="External"/><Relationship Id="rId40" Type="http://schemas.openxmlformats.org/officeDocument/2006/relationships/hyperlink" Target="https://skills.futuremem.swiss/fr/5500_mp/2000_lfe_bfs_4/" TargetMode="External"/><Relationship Id="rId5" Type="http://schemas.openxmlformats.org/officeDocument/2006/relationships/hyperlink" Target="https://skills.futuremem.swiss/fr/5500_mp/2000_lfe_bfs_1/" TargetMode="External"/><Relationship Id="rId15" Type="http://schemas.openxmlformats.org/officeDocument/2006/relationships/hyperlink" Target="https://skills.futuremem.swiss/fr/5500_mp/2000_lfe_bfs_3/" TargetMode="External"/><Relationship Id="rId23" Type="http://schemas.openxmlformats.org/officeDocument/2006/relationships/hyperlink" Target="https://skills.futuremem.swiss/fr/5500_mp/2000_lfe_bfs_3/" TargetMode="External"/><Relationship Id="rId28" Type="http://schemas.openxmlformats.org/officeDocument/2006/relationships/hyperlink" Target="https://skills.futuremem.swiss/fr/5500_mp/2000_lfe_bfs_4/" TargetMode="External"/><Relationship Id="rId36" Type="http://schemas.openxmlformats.org/officeDocument/2006/relationships/hyperlink" Target="https://skills.futuremem.swiss/fr/5500_mp/2000_lfe_bfs_2/" TargetMode="External"/><Relationship Id="rId10" Type="http://schemas.openxmlformats.org/officeDocument/2006/relationships/hyperlink" Target="https://skills.futuremem.swiss/fr/5500_mp/2000_lfe_bfs_2/" TargetMode="External"/><Relationship Id="rId19" Type="http://schemas.openxmlformats.org/officeDocument/2006/relationships/hyperlink" Target="https://skills.futuremem.swiss/fr/5500_mp/2000_lfe_bfs_3/" TargetMode="External"/><Relationship Id="rId31" Type="http://schemas.openxmlformats.org/officeDocument/2006/relationships/hyperlink" Target="https://skills.futuremem.swiss/fr/5500_mp/2000_lfe_bfs_4/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https://skills.futuremem.swiss/fr/5500_mp/2000_lfe_bfs_1/" TargetMode="External"/><Relationship Id="rId9" Type="http://schemas.openxmlformats.org/officeDocument/2006/relationships/hyperlink" Target="https://skills.futuremem.swiss/fr/5500_mp/2000_lfe_bfs_2/" TargetMode="External"/><Relationship Id="rId14" Type="http://schemas.openxmlformats.org/officeDocument/2006/relationships/hyperlink" Target="https://skills.futuremem.swiss/fr/5500_mp/2000_lfe_bfs_2/" TargetMode="External"/><Relationship Id="rId22" Type="http://schemas.openxmlformats.org/officeDocument/2006/relationships/hyperlink" Target="https://skills.futuremem.swiss/fr/5500_mp/2000_lfe_bfs_3/" TargetMode="External"/><Relationship Id="rId27" Type="http://schemas.openxmlformats.org/officeDocument/2006/relationships/hyperlink" Target="https://skills.futuremem.swiss/fr/5500_mp/2000_lfe_bfs_4/" TargetMode="External"/><Relationship Id="rId30" Type="http://schemas.openxmlformats.org/officeDocument/2006/relationships/hyperlink" Target="https://skills.futuremem.swiss/fr/5500_mp/2000_lfe_bfs_4/" TargetMode="External"/><Relationship Id="rId35" Type="http://schemas.openxmlformats.org/officeDocument/2006/relationships/hyperlink" Target="https://skills.futuremem.swiss/fr/5500_mp/2000_lfe_bfs_1/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914B-9369-4827-8D75-8711BFA854C3}">
  <sheetPr>
    <pageSetUpPr fitToPage="1"/>
  </sheetPr>
  <dimension ref="A1:J149"/>
  <sheetViews>
    <sheetView tabSelected="1" view="pageLayout" zoomScale="85" zoomScaleNormal="79" zoomScalePageLayoutView="85" workbookViewId="0">
      <selection activeCell="A5" sqref="A5"/>
    </sheetView>
  </sheetViews>
  <sheetFormatPr baseColWidth="10" defaultColWidth="11.42578125" defaultRowHeight="12.75" x14ac:dyDescent="0.2"/>
  <cols>
    <col min="1" max="1" width="78" bestFit="1" customWidth="1"/>
    <col min="2" max="2" width="6.5703125" style="6" customWidth="1"/>
    <col min="3" max="3" width="17.28515625" style="21" customWidth="1"/>
    <col min="4" max="4" width="32.140625" bestFit="1" customWidth="1"/>
    <col min="5" max="8" width="6.5703125" bestFit="1" customWidth="1"/>
    <col min="9" max="9" width="5" bestFit="1" customWidth="1"/>
    <col min="10" max="10" width="77.28515625" customWidth="1"/>
  </cols>
  <sheetData>
    <row r="1" spans="1:10" ht="23.25" customHeight="1" x14ac:dyDescent="0.2">
      <c r="A1" s="134" t="s">
        <v>153</v>
      </c>
      <c r="B1" s="134"/>
      <c r="C1" s="134"/>
      <c r="D1" s="134"/>
      <c r="E1" s="134"/>
      <c r="F1" s="134"/>
      <c r="G1" s="134"/>
      <c r="H1" s="134"/>
      <c r="I1" s="134"/>
      <c r="J1" s="28"/>
    </row>
    <row r="2" spans="1:10" ht="15" customHeight="1" x14ac:dyDescent="0.2">
      <c r="A2" s="134"/>
      <c r="B2" s="134"/>
      <c r="C2" s="134"/>
      <c r="D2" s="134"/>
      <c r="E2" s="134"/>
      <c r="F2" s="134"/>
      <c r="G2" s="134"/>
      <c r="H2" s="134"/>
      <c r="I2" s="134"/>
      <c r="J2" s="28"/>
    </row>
    <row r="3" spans="1:10" ht="15" customHeight="1" thickBot="1" x14ac:dyDescent="0.25">
      <c r="A3" s="134"/>
      <c r="B3" s="134"/>
      <c r="C3" s="134"/>
      <c r="D3" s="134"/>
      <c r="E3" s="134"/>
      <c r="F3" s="134"/>
      <c r="G3" s="134"/>
      <c r="H3" s="134"/>
      <c r="I3" s="134"/>
      <c r="J3" s="28"/>
    </row>
    <row r="4" spans="1:10" ht="15.75" thickBot="1" x14ac:dyDescent="0.3">
      <c r="A4" s="33" t="s">
        <v>159</v>
      </c>
      <c r="B4" s="30"/>
      <c r="C4" s="31"/>
      <c r="D4" s="32"/>
      <c r="E4" s="128" t="s">
        <v>0</v>
      </c>
      <c r="F4" s="139"/>
      <c r="G4" s="139"/>
      <c r="H4" s="139"/>
      <c r="I4" s="129"/>
      <c r="J4" s="28"/>
    </row>
    <row r="5" spans="1:10" ht="15.75" thickBot="1" x14ac:dyDescent="0.3">
      <c r="A5" s="33"/>
      <c r="B5" s="30"/>
      <c r="C5" s="31"/>
      <c r="D5" s="32"/>
      <c r="E5" s="128">
        <v>1</v>
      </c>
      <c r="F5" s="129"/>
      <c r="G5" s="128">
        <v>2</v>
      </c>
      <c r="H5" s="129"/>
      <c r="I5" s="123" t="s">
        <v>8</v>
      </c>
      <c r="J5" s="28"/>
    </row>
    <row r="6" spans="1:10" ht="15.75" thickBot="1" x14ac:dyDescent="0.3">
      <c r="A6" s="29"/>
      <c r="B6" s="31"/>
      <c r="C6" s="31"/>
      <c r="D6" s="31"/>
      <c r="E6" s="35" t="s">
        <v>4</v>
      </c>
      <c r="F6" s="36" t="s">
        <v>5</v>
      </c>
      <c r="G6" s="35" t="s">
        <v>6</v>
      </c>
      <c r="H6" s="36" t="s">
        <v>7</v>
      </c>
      <c r="I6" s="124"/>
      <c r="J6" s="28"/>
    </row>
    <row r="7" spans="1:10" ht="15" customHeight="1" x14ac:dyDescent="0.2">
      <c r="A7" s="135" t="s">
        <v>9</v>
      </c>
      <c r="B7" s="136"/>
      <c r="C7" s="136"/>
      <c r="D7" s="136"/>
      <c r="E7" s="119">
        <f>SUM(E9:F9)</f>
        <v>200</v>
      </c>
      <c r="F7" s="120"/>
      <c r="G7" s="119">
        <f>SUM(G9:H9)</f>
        <v>200</v>
      </c>
      <c r="H7" s="120"/>
      <c r="I7" s="125">
        <f>SUM(E7:H8)</f>
        <v>400</v>
      </c>
      <c r="J7" s="131" t="s">
        <v>113</v>
      </c>
    </row>
    <row r="8" spans="1:10" ht="15.75" customHeight="1" thickBot="1" x14ac:dyDescent="0.25">
      <c r="A8" s="137"/>
      <c r="B8" s="138"/>
      <c r="C8" s="138"/>
      <c r="D8" s="138"/>
      <c r="E8" s="121"/>
      <c r="F8" s="122"/>
      <c r="G8" s="121"/>
      <c r="H8" s="122"/>
      <c r="I8" s="126"/>
      <c r="J8" s="132"/>
    </row>
    <row r="9" spans="1:10" ht="19.5" thickBot="1" x14ac:dyDescent="0.35">
      <c r="A9" s="75" t="s">
        <v>154</v>
      </c>
      <c r="B9" s="30"/>
      <c r="C9" s="31"/>
      <c r="D9" s="32"/>
      <c r="E9" s="52">
        <f>SUM(E10:E90)</f>
        <v>100</v>
      </c>
      <c r="F9" s="52">
        <f>SUM(F10:F90)</f>
        <v>100</v>
      </c>
      <c r="G9" s="52">
        <f t="shared" ref="G9:H9" si="0">SUM(G10:G90)</f>
        <v>100</v>
      </c>
      <c r="H9" s="52">
        <f t="shared" si="0"/>
        <v>100</v>
      </c>
      <c r="I9" s="127"/>
      <c r="J9" s="133"/>
    </row>
    <row r="10" spans="1:10" ht="15" x14ac:dyDescent="0.25">
      <c r="A10" s="89" t="s">
        <v>110</v>
      </c>
      <c r="B10" s="77" t="s">
        <v>1</v>
      </c>
      <c r="C10" s="78" t="s">
        <v>2</v>
      </c>
      <c r="D10" s="77" t="s">
        <v>3</v>
      </c>
      <c r="E10" s="37"/>
      <c r="F10" s="38"/>
      <c r="G10" s="37"/>
      <c r="H10" s="38"/>
      <c r="I10" s="39"/>
      <c r="J10" s="53"/>
    </row>
    <row r="11" spans="1:10" ht="15.75" x14ac:dyDescent="0.25">
      <c r="A11" s="130" t="s">
        <v>114</v>
      </c>
      <c r="B11" s="116"/>
      <c r="C11" s="116"/>
      <c r="D11" s="116"/>
      <c r="E11" s="40"/>
      <c r="F11" s="39"/>
      <c r="G11" s="40"/>
      <c r="H11" s="39"/>
      <c r="I11" s="39"/>
      <c r="J11" s="54"/>
    </row>
    <row r="12" spans="1:10" ht="15" x14ac:dyDescent="0.2">
      <c r="A12" s="118" t="s">
        <v>124</v>
      </c>
      <c r="B12" s="117"/>
      <c r="C12" s="117"/>
      <c r="D12" s="117"/>
      <c r="E12" s="40"/>
      <c r="F12" s="39"/>
      <c r="G12" s="40"/>
      <c r="H12" s="39"/>
      <c r="I12" s="39"/>
      <c r="J12" s="54"/>
    </row>
    <row r="13" spans="1:10" ht="15" x14ac:dyDescent="0.25">
      <c r="A13" s="90" t="s">
        <v>10</v>
      </c>
      <c r="B13" s="80" t="s">
        <v>11</v>
      </c>
      <c r="C13" s="81" t="s">
        <v>12</v>
      </c>
      <c r="D13" s="82"/>
      <c r="E13" s="42">
        <v>15</v>
      </c>
      <c r="F13" s="43"/>
      <c r="G13" s="42"/>
      <c r="H13" s="43"/>
      <c r="I13" s="41"/>
      <c r="J13" s="55" t="s">
        <v>59</v>
      </c>
    </row>
    <row r="14" spans="1:10" ht="15" x14ac:dyDescent="0.2">
      <c r="A14" s="118" t="s">
        <v>126</v>
      </c>
      <c r="B14" s="117"/>
      <c r="C14" s="117"/>
      <c r="D14" s="117"/>
      <c r="E14" s="42"/>
      <c r="F14" s="43"/>
      <c r="G14" s="42"/>
      <c r="H14" s="43"/>
      <c r="I14" s="41"/>
      <c r="J14" s="55"/>
    </row>
    <row r="15" spans="1:10" ht="15" x14ac:dyDescent="0.25">
      <c r="A15" s="90" t="s">
        <v>13</v>
      </c>
      <c r="B15" s="80" t="s">
        <v>11</v>
      </c>
      <c r="C15" s="81" t="s">
        <v>14</v>
      </c>
      <c r="D15" s="82"/>
      <c r="E15" s="42">
        <v>20</v>
      </c>
      <c r="F15" s="43"/>
      <c r="G15" s="42"/>
      <c r="H15" s="43"/>
      <c r="I15" s="41"/>
      <c r="J15" s="55" t="s">
        <v>115</v>
      </c>
    </row>
    <row r="16" spans="1:10" ht="15" x14ac:dyDescent="0.25">
      <c r="A16" s="90" t="s">
        <v>15</v>
      </c>
      <c r="B16" s="80" t="s">
        <v>11</v>
      </c>
      <c r="C16" s="81" t="s">
        <v>16</v>
      </c>
      <c r="D16" s="83" t="s">
        <v>14</v>
      </c>
      <c r="E16" s="42">
        <v>10</v>
      </c>
      <c r="F16" s="43"/>
      <c r="G16" s="42"/>
      <c r="H16" s="43"/>
      <c r="I16" s="41"/>
      <c r="J16" s="55" t="s">
        <v>116</v>
      </c>
    </row>
    <row r="17" spans="1:10" ht="15.75" x14ac:dyDescent="0.25">
      <c r="A17" s="130" t="s">
        <v>117</v>
      </c>
      <c r="B17" s="116"/>
      <c r="C17" s="116"/>
      <c r="D17" s="116"/>
      <c r="E17" s="42"/>
      <c r="F17" s="43"/>
      <c r="G17" s="42"/>
      <c r="H17" s="43"/>
      <c r="I17" s="41"/>
      <c r="J17" s="55"/>
    </row>
    <row r="18" spans="1:10" ht="15" x14ac:dyDescent="0.25">
      <c r="A18" s="90" t="s">
        <v>15</v>
      </c>
      <c r="B18" s="80" t="s">
        <v>11</v>
      </c>
      <c r="C18" s="81" t="s">
        <v>16</v>
      </c>
      <c r="D18" s="91" t="s">
        <v>152</v>
      </c>
      <c r="E18" s="42">
        <v>5</v>
      </c>
      <c r="F18" s="43"/>
      <c r="G18" s="42"/>
      <c r="H18" s="43"/>
      <c r="I18" s="41"/>
      <c r="J18" s="55" t="s">
        <v>158</v>
      </c>
    </row>
    <row r="19" spans="1:10" ht="15" x14ac:dyDescent="0.25">
      <c r="A19" s="90" t="s">
        <v>17</v>
      </c>
      <c r="B19" s="80" t="s">
        <v>11</v>
      </c>
      <c r="C19" s="81" t="s">
        <v>18</v>
      </c>
      <c r="D19" s="84"/>
      <c r="E19" s="42">
        <v>5</v>
      </c>
      <c r="F19" s="43"/>
      <c r="G19" s="42"/>
      <c r="H19" s="43"/>
      <c r="I19" s="41"/>
      <c r="J19" s="56" t="s">
        <v>118</v>
      </c>
    </row>
    <row r="20" spans="1:10" ht="15" x14ac:dyDescent="0.25">
      <c r="A20" s="89" t="s">
        <v>112</v>
      </c>
      <c r="B20" s="77" t="s">
        <v>1</v>
      </c>
      <c r="C20" s="78" t="s">
        <v>2</v>
      </c>
      <c r="D20" s="77" t="s">
        <v>3</v>
      </c>
      <c r="E20" s="40"/>
      <c r="F20" s="39"/>
      <c r="G20" s="40"/>
      <c r="H20" s="39"/>
      <c r="I20" s="39"/>
      <c r="J20" s="54"/>
    </row>
    <row r="21" spans="1:10" ht="15.75" x14ac:dyDescent="0.25">
      <c r="A21" s="130" t="s">
        <v>119</v>
      </c>
      <c r="B21" s="116"/>
      <c r="C21" s="116"/>
      <c r="D21" s="116"/>
      <c r="E21" s="42"/>
      <c r="F21" s="43"/>
      <c r="G21" s="42"/>
      <c r="H21" s="43"/>
      <c r="I21" s="41"/>
      <c r="J21" s="55"/>
    </row>
    <row r="22" spans="1:10" ht="15" x14ac:dyDescent="0.25">
      <c r="A22" s="90" t="s">
        <v>23</v>
      </c>
      <c r="B22" s="80" t="s">
        <v>20</v>
      </c>
      <c r="C22" s="81" t="s">
        <v>24</v>
      </c>
      <c r="D22" s="84"/>
      <c r="E22" s="42">
        <v>5</v>
      </c>
      <c r="F22" s="43"/>
      <c r="G22" s="42"/>
      <c r="H22" s="43"/>
      <c r="I22" s="41"/>
      <c r="J22" s="55" t="s">
        <v>25</v>
      </c>
    </row>
    <row r="23" spans="1:10" ht="15" x14ac:dyDescent="0.25">
      <c r="A23" s="90" t="s">
        <v>19</v>
      </c>
      <c r="B23" s="80" t="s">
        <v>20</v>
      </c>
      <c r="C23" s="81" t="s">
        <v>21</v>
      </c>
      <c r="D23" s="84"/>
      <c r="E23" s="42">
        <v>20</v>
      </c>
      <c r="F23" s="43"/>
      <c r="G23" s="42"/>
      <c r="H23" s="43"/>
      <c r="I23" s="41"/>
      <c r="J23" s="55" t="s">
        <v>120</v>
      </c>
    </row>
    <row r="24" spans="1:10" ht="15.75" x14ac:dyDescent="0.25">
      <c r="A24" s="130" t="s">
        <v>121</v>
      </c>
      <c r="B24" s="116"/>
      <c r="C24" s="116"/>
      <c r="D24" s="116"/>
      <c r="E24" s="42"/>
      <c r="F24" s="43"/>
      <c r="G24" s="42"/>
      <c r="H24" s="43"/>
      <c r="I24" s="41"/>
      <c r="J24" s="55"/>
    </row>
    <row r="25" spans="1:10" ht="15" x14ac:dyDescent="0.25">
      <c r="A25" s="90" t="s">
        <v>19</v>
      </c>
      <c r="B25" s="80" t="s">
        <v>20</v>
      </c>
      <c r="C25" s="81" t="s">
        <v>21</v>
      </c>
      <c r="D25" s="84"/>
      <c r="E25" s="42">
        <v>10</v>
      </c>
      <c r="F25" s="43"/>
      <c r="G25" s="42"/>
      <c r="H25" s="43"/>
      <c r="I25" s="41"/>
      <c r="J25" s="55" t="s">
        <v>120</v>
      </c>
    </row>
    <row r="26" spans="1:10" ht="15.75" x14ac:dyDescent="0.25">
      <c r="A26" s="130" t="s">
        <v>122</v>
      </c>
      <c r="B26" s="116"/>
      <c r="C26" s="116"/>
      <c r="D26" s="116"/>
      <c r="E26" s="42"/>
      <c r="F26" s="43"/>
      <c r="G26" s="42"/>
      <c r="H26" s="43"/>
      <c r="I26" s="41"/>
      <c r="J26" s="55"/>
    </row>
    <row r="27" spans="1:10" ht="15.75" thickBot="1" x14ac:dyDescent="0.3">
      <c r="A27" s="92" t="s">
        <v>19</v>
      </c>
      <c r="B27" s="93" t="s">
        <v>20</v>
      </c>
      <c r="C27" s="94" t="s">
        <v>21</v>
      </c>
      <c r="D27" s="95"/>
      <c r="E27" s="42">
        <v>10</v>
      </c>
      <c r="F27" s="43"/>
      <c r="G27" s="42"/>
      <c r="H27" s="43"/>
      <c r="I27" s="41"/>
      <c r="J27" s="55" t="s">
        <v>22</v>
      </c>
    </row>
    <row r="28" spans="1:10" ht="15" x14ac:dyDescent="0.25">
      <c r="A28" s="96"/>
      <c r="B28" s="51"/>
      <c r="C28" s="97"/>
      <c r="D28" s="98"/>
      <c r="E28" s="44"/>
      <c r="F28" s="45"/>
      <c r="G28" s="44"/>
      <c r="H28" s="45"/>
      <c r="I28" s="46"/>
      <c r="J28" s="58"/>
    </row>
    <row r="29" spans="1:10" ht="18.75" x14ac:dyDescent="0.3">
      <c r="A29" s="75" t="s">
        <v>155</v>
      </c>
      <c r="B29" s="30"/>
      <c r="C29" s="32"/>
      <c r="D29" s="32"/>
      <c r="E29" s="42"/>
      <c r="F29" s="43"/>
      <c r="G29" s="42"/>
      <c r="H29" s="43"/>
      <c r="I29" s="41"/>
      <c r="J29" s="55"/>
    </row>
    <row r="30" spans="1:10" ht="15" x14ac:dyDescent="0.25">
      <c r="A30" s="76" t="s">
        <v>110</v>
      </c>
      <c r="B30" s="77" t="s">
        <v>1</v>
      </c>
      <c r="C30" s="78" t="s">
        <v>2</v>
      </c>
      <c r="D30" s="77" t="s">
        <v>3</v>
      </c>
      <c r="E30" s="40"/>
      <c r="F30" s="39"/>
      <c r="G30" s="40"/>
      <c r="H30" s="39"/>
      <c r="I30" s="39"/>
      <c r="J30" s="54"/>
    </row>
    <row r="31" spans="1:10" ht="15.75" x14ac:dyDescent="0.25">
      <c r="A31" s="116" t="s">
        <v>123</v>
      </c>
      <c r="B31" s="116"/>
      <c r="C31" s="116"/>
      <c r="D31" s="116"/>
      <c r="E31" s="42"/>
      <c r="F31" s="43"/>
      <c r="G31" s="42"/>
      <c r="H31" s="43"/>
      <c r="I31" s="41"/>
      <c r="J31" s="55"/>
    </row>
    <row r="32" spans="1:10" ht="15" x14ac:dyDescent="0.2">
      <c r="A32" s="117" t="s">
        <v>124</v>
      </c>
      <c r="B32" s="117"/>
      <c r="C32" s="117"/>
      <c r="D32" s="117"/>
      <c r="E32" s="42"/>
      <c r="F32" s="43"/>
      <c r="G32" s="42"/>
      <c r="H32" s="43"/>
      <c r="I32" s="41"/>
      <c r="J32" s="55"/>
    </row>
    <row r="33" spans="1:10" ht="15" x14ac:dyDescent="0.25">
      <c r="A33" s="79" t="s">
        <v>31</v>
      </c>
      <c r="B33" s="80" t="s">
        <v>11</v>
      </c>
      <c r="C33" s="81" t="s">
        <v>32</v>
      </c>
      <c r="D33" s="82"/>
      <c r="E33" s="42"/>
      <c r="F33" s="43">
        <v>20</v>
      </c>
      <c r="G33" s="42"/>
      <c r="H33" s="43"/>
      <c r="I33" s="41"/>
      <c r="J33" s="55" t="s">
        <v>33</v>
      </c>
    </row>
    <row r="34" spans="1:10" ht="15" x14ac:dyDescent="0.25">
      <c r="A34" s="79" t="s">
        <v>34</v>
      </c>
      <c r="B34" s="80" t="s">
        <v>11</v>
      </c>
      <c r="C34" s="81" t="s">
        <v>35</v>
      </c>
      <c r="D34" s="82"/>
      <c r="E34" s="42"/>
      <c r="F34" s="43">
        <v>5</v>
      </c>
      <c r="G34" s="42"/>
      <c r="H34" s="43"/>
      <c r="I34" s="41"/>
      <c r="J34" s="55" t="s">
        <v>125</v>
      </c>
    </row>
    <row r="35" spans="1:10" ht="15" x14ac:dyDescent="0.2">
      <c r="A35" s="117" t="s">
        <v>126</v>
      </c>
      <c r="B35" s="117"/>
      <c r="C35" s="117"/>
      <c r="D35" s="117"/>
      <c r="E35" s="42"/>
      <c r="F35" s="43"/>
      <c r="G35" s="42"/>
      <c r="H35" s="43"/>
      <c r="I35" s="41"/>
      <c r="J35" s="55"/>
    </row>
    <row r="36" spans="1:10" ht="15" x14ac:dyDescent="0.25">
      <c r="A36" s="79" t="s">
        <v>26</v>
      </c>
      <c r="B36" s="80" t="s">
        <v>11</v>
      </c>
      <c r="C36" s="81" t="s">
        <v>27</v>
      </c>
      <c r="D36" s="82"/>
      <c r="E36" s="42"/>
      <c r="F36" s="43">
        <v>7</v>
      </c>
      <c r="G36" s="42"/>
      <c r="H36" s="43"/>
      <c r="I36" s="41"/>
      <c r="J36" s="55" t="s">
        <v>127</v>
      </c>
    </row>
    <row r="37" spans="1:10" ht="15" x14ac:dyDescent="0.25">
      <c r="A37" s="79" t="s">
        <v>28</v>
      </c>
      <c r="B37" s="80" t="s">
        <v>11</v>
      </c>
      <c r="C37" s="81" t="s">
        <v>29</v>
      </c>
      <c r="D37" s="84" t="s">
        <v>30</v>
      </c>
      <c r="E37" s="42"/>
      <c r="F37" s="43">
        <v>8</v>
      </c>
      <c r="G37" s="42"/>
      <c r="H37" s="43"/>
      <c r="I37" s="41"/>
      <c r="J37" s="55" t="s">
        <v>128</v>
      </c>
    </row>
    <row r="38" spans="1:10" ht="15" x14ac:dyDescent="0.25">
      <c r="A38" s="76" t="s">
        <v>112</v>
      </c>
      <c r="B38" s="77" t="s">
        <v>1</v>
      </c>
      <c r="C38" s="78" t="s">
        <v>2</v>
      </c>
      <c r="D38" s="77" t="s">
        <v>3</v>
      </c>
      <c r="E38" s="40"/>
      <c r="F38" s="39"/>
      <c r="G38" s="40"/>
      <c r="H38" s="39"/>
      <c r="I38" s="39"/>
      <c r="J38" s="54"/>
    </row>
    <row r="39" spans="1:10" ht="15.75" x14ac:dyDescent="0.25">
      <c r="A39" s="116" t="s">
        <v>129</v>
      </c>
      <c r="B39" s="116"/>
      <c r="C39" s="116"/>
      <c r="D39" s="116"/>
      <c r="E39" s="42"/>
      <c r="F39" s="43"/>
      <c r="G39" s="42"/>
      <c r="H39" s="43"/>
      <c r="I39" s="41"/>
      <c r="J39" s="55"/>
    </row>
    <row r="40" spans="1:10" ht="15" x14ac:dyDescent="0.25">
      <c r="A40" s="79" t="s">
        <v>19</v>
      </c>
      <c r="B40" s="80" t="s">
        <v>20</v>
      </c>
      <c r="C40" s="81" t="s">
        <v>36</v>
      </c>
      <c r="D40" s="99" t="s">
        <v>21</v>
      </c>
      <c r="E40" s="42"/>
      <c r="F40" s="43">
        <v>20</v>
      </c>
      <c r="G40" s="42"/>
      <c r="H40" s="43"/>
      <c r="I40" s="41"/>
      <c r="J40" s="55" t="s">
        <v>22</v>
      </c>
    </row>
    <row r="41" spans="1:10" ht="15" x14ac:dyDescent="0.25">
      <c r="A41" s="79" t="s">
        <v>37</v>
      </c>
      <c r="B41" s="80" t="s">
        <v>20</v>
      </c>
      <c r="C41" s="81" t="s">
        <v>38</v>
      </c>
      <c r="D41" s="84" t="s">
        <v>39</v>
      </c>
      <c r="E41" s="42"/>
      <c r="F41" s="43">
        <v>5</v>
      </c>
      <c r="G41" s="42"/>
      <c r="H41" s="43"/>
      <c r="I41" s="41"/>
      <c r="J41" s="55" t="s">
        <v>130</v>
      </c>
    </row>
    <row r="42" spans="1:10" ht="15" x14ac:dyDescent="0.25">
      <c r="A42" s="79" t="s">
        <v>41</v>
      </c>
      <c r="B42" s="80" t="s">
        <v>20</v>
      </c>
      <c r="C42" s="81" t="s">
        <v>42</v>
      </c>
      <c r="D42" s="84" t="s">
        <v>43</v>
      </c>
      <c r="E42" s="42"/>
      <c r="F42" s="43">
        <v>5</v>
      </c>
      <c r="G42" s="42"/>
      <c r="H42" s="43"/>
      <c r="I42" s="41"/>
      <c r="J42" s="55" t="s">
        <v>25</v>
      </c>
    </row>
    <row r="43" spans="1:10" ht="15" x14ac:dyDescent="0.25">
      <c r="A43" s="79" t="s">
        <v>44</v>
      </c>
      <c r="B43" s="80" t="s">
        <v>20</v>
      </c>
      <c r="C43" s="81" t="s">
        <v>45</v>
      </c>
      <c r="D43" s="84"/>
      <c r="E43" s="42"/>
      <c r="F43" s="43">
        <v>10</v>
      </c>
      <c r="G43" s="42"/>
      <c r="H43" s="43"/>
      <c r="I43" s="41"/>
      <c r="J43" s="55" t="s">
        <v>131</v>
      </c>
    </row>
    <row r="44" spans="1:10" ht="15.75" x14ac:dyDescent="0.25">
      <c r="A44" s="116" t="s">
        <v>132</v>
      </c>
      <c r="B44" s="116"/>
      <c r="C44" s="116"/>
      <c r="D44" s="116"/>
      <c r="E44" s="42"/>
      <c r="F44" s="43"/>
      <c r="G44" s="42"/>
      <c r="H44" s="43"/>
      <c r="I44" s="41"/>
      <c r="J44" s="55"/>
    </row>
    <row r="45" spans="1:10" ht="15" x14ac:dyDescent="0.25">
      <c r="A45" s="79" t="s">
        <v>19</v>
      </c>
      <c r="B45" s="80" t="s">
        <v>20</v>
      </c>
      <c r="C45" s="81" t="s">
        <v>36</v>
      </c>
      <c r="D45" s="99" t="s">
        <v>21</v>
      </c>
      <c r="E45" s="42"/>
      <c r="F45" s="43">
        <v>15</v>
      </c>
      <c r="G45" s="42"/>
      <c r="H45" s="43"/>
      <c r="I45" s="41"/>
      <c r="J45" s="55" t="s">
        <v>22</v>
      </c>
    </row>
    <row r="46" spans="1:10" ht="15.75" x14ac:dyDescent="0.25">
      <c r="A46" s="116" t="s">
        <v>133</v>
      </c>
      <c r="B46" s="116"/>
      <c r="C46" s="116"/>
      <c r="D46" s="116"/>
      <c r="E46" s="42"/>
      <c r="F46" s="43"/>
      <c r="G46" s="42"/>
      <c r="H46" s="43"/>
      <c r="I46" s="41"/>
      <c r="J46" s="55"/>
    </row>
    <row r="47" spans="1:10" ht="15.75" thickBot="1" x14ac:dyDescent="0.3">
      <c r="A47" s="85" t="s">
        <v>19</v>
      </c>
      <c r="B47" s="86" t="s">
        <v>20</v>
      </c>
      <c r="C47" s="87" t="s">
        <v>36</v>
      </c>
      <c r="D47" s="100" t="s">
        <v>21</v>
      </c>
      <c r="E47" s="65"/>
      <c r="F47" s="34">
        <v>5</v>
      </c>
      <c r="G47" s="65"/>
      <c r="H47" s="34"/>
      <c r="I47" s="66"/>
      <c r="J47" s="57" t="s">
        <v>22</v>
      </c>
    </row>
    <row r="48" spans="1:10" ht="15" x14ac:dyDescent="0.25">
      <c r="A48" s="72"/>
      <c r="B48" s="30"/>
      <c r="C48" s="50"/>
      <c r="D48" s="74"/>
      <c r="E48" s="44"/>
      <c r="F48" s="45"/>
      <c r="G48" s="44"/>
      <c r="H48" s="45"/>
      <c r="I48" s="46"/>
      <c r="J48" s="58"/>
    </row>
    <row r="49" spans="1:10" ht="18.75" x14ac:dyDescent="0.3">
      <c r="A49" s="75" t="s">
        <v>156</v>
      </c>
      <c r="B49" s="30"/>
      <c r="C49" s="32"/>
      <c r="D49" s="32"/>
      <c r="E49" s="42"/>
      <c r="F49" s="43"/>
      <c r="G49" s="42"/>
      <c r="H49" s="43"/>
      <c r="I49" s="41"/>
      <c r="J49" s="55"/>
    </row>
    <row r="50" spans="1:10" ht="15" x14ac:dyDescent="0.25">
      <c r="A50" s="76" t="s">
        <v>110</v>
      </c>
      <c r="B50" s="77" t="s">
        <v>1</v>
      </c>
      <c r="C50" s="78" t="s">
        <v>2</v>
      </c>
      <c r="D50" s="77" t="s">
        <v>3</v>
      </c>
      <c r="E50" s="40"/>
      <c r="F50" s="39"/>
      <c r="G50" s="40"/>
      <c r="H50" s="39"/>
      <c r="I50" s="39"/>
      <c r="J50" s="54"/>
    </row>
    <row r="51" spans="1:10" ht="15.75" x14ac:dyDescent="0.25">
      <c r="A51" s="116" t="s">
        <v>134</v>
      </c>
      <c r="B51" s="116"/>
      <c r="C51" s="116"/>
      <c r="D51" s="116"/>
      <c r="E51" s="42"/>
      <c r="F51" s="43"/>
      <c r="G51" s="42"/>
      <c r="H51" s="43"/>
      <c r="I51" s="41"/>
      <c r="J51" s="55"/>
    </row>
    <row r="52" spans="1:10" ht="15" x14ac:dyDescent="0.2">
      <c r="A52" s="117" t="s">
        <v>124</v>
      </c>
      <c r="B52" s="117"/>
      <c r="C52" s="117"/>
      <c r="D52" s="117"/>
      <c r="E52" s="42"/>
      <c r="F52" s="43"/>
      <c r="G52" s="42"/>
      <c r="H52" s="43"/>
      <c r="I52" s="41"/>
      <c r="J52" s="55"/>
    </row>
    <row r="53" spans="1:10" ht="15" x14ac:dyDescent="0.25">
      <c r="A53" s="79" t="s">
        <v>46</v>
      </c>
      <c r="B53" s="80" t="s">
        <v>11</v>
      </c>
      <c r="C53" s="81" t="s">
        <v>47</v>
      </c>
      <c r="D53" s="106"/>
      <c r="E53" s="42"/>
      <c r="F53" s="43"/>
      <c r="G53" s="42">
        <v>5</v>
      </c>
      <c r="H53" s="43"/>
      <c r="I53" s="41"/>
      <c r="J53" s="55" t="s">
        <v>135</v>
      </c>
    </row>
    <row r="54" spans="1:10" ht="15" x14ac:dyDescent="0.25">
      <c r="A54" s="79" t="s">
        <v>64</v>
      </c>
      <c r="B54" s="80" t="s">
        <v>11</v>
      </c>
      <c r="C54" s="101" t="s">
        <v>65</v>
      </c>
      <c r="D54" s="84" t="s">
        <v>66</v>
      </c>
      <c r="E54" s="42"/>
      <c r="F54" s="43"/>
      <c r="G54" s="42">
        <v>10</v>
      </c>
      <c r="H54" s="43"/>
      <c r="I54" s="41"/>
      <c r="J54" s="55" t="s">
        <v>67</v>
      </c>
    </row>
    <row r="55" spans="1:10" ht="15" x14ac:dyDescent="0.2">
      <c r="A55" s="117" t="s">
        <v>126</v>
      </c>
      <c r="B55" s="117"/>
      <c r="C55" s="117"/>
      <c r="D55" s="117"/>
      <c r="E55" s="42"/>
      <c r="F55" s="43"/>
      <c r="G55" s="42"/>
      <c r="H55" s="43"/>
      <c r="I55" s="41"/>
      <c r="J55" s="55"/>
    </row>
    <row r="56" spans="1:10" ht="15" x14ac:dyDescent="0.25">
      <c r="A56" s="79" t="s">
        <v>60</v>
      </c>
      <c r="B56" s="80" t="s">
        <v>11</v>
      </c>
      <c r="C56" s="81" t="s">
        <v>61</v>
      </c>
      <c r="D56" s="84" t="s">
        <v>62</v>
      </c>
      <c r="E56" s="42"/>
      <c r="F56" s="43"/>
      <c r="G56" s="42">
        <v>5</v>
      </c>
      <c r="H56" s="43"/>
      <c r="I56" s="41"/>
      <c r="J56" s="55" t="s">
        <v>63</v>
      </c>
    </row>
    <row r="57" spans="1:10" ht="15" x14ac:dyDescent="0.25">
      <c r="A57" s="79" t="s">
        <v>51</v>
      </c>
      <c r="B57" s="80" t="s">
        <v>11</v>
      </c>
      <c r="C57" s="81" t="s">
        <v>52</v>
      </c>
      <c r="E57" s="42"/>
      <c r="F57" s="43"/>
      <c r="G57" s="42">
        <v>10</v>
      </c>
      <c r="H57" s="43"/>
      <c r="I57" s="41"/>
      <c r="J57" s="55" t="s">
        <v>50</v>
      </c>
    </row>
    <row r="58" spans="1:10" ht="15" x14ac:dyDescent="0.25">
      <c r="A58" s="79" t="s">
        <v>68</v>
      </c>
      <c r="B58" s="80" t="s">
        <v>11</v>
      </c>
      <c r="C58" s="81" t="s">
        <v>69</v>
      </c>
      <c r="D58" s="84" t="s">
        <v>70</v>
      </c>
      <c r="E58" s="42"/>
      <c r="F58" s="43"/>
      <c r="G58" s="42">
        <v>5</v>
      </c>
      <c r="H58" s="43"/>
      <c r="I58" s="41"/>
      <c r="J58" s="55" t="s">
        <v>136</v>
      </c>
    </row>
    <row r="59" spans="1:10" ht="30" x14ac:dyDescent="0.2">
      <c r="A59" s="102" t="s">
        <v>48</v>
      </c>
      <c r="B59" s="103" t="s">
        <v>11</v>
      </c>
      <c r="C59" s="104" t="s">
        <v>49</v>
      </c>
      <c r="D59" s="105" t="s">
        <v>137</v>
      </c>
      <c r="E59" s="42"/>
      <c r="F59" s="43"/>
      <c r="G59" s="42">
        <v>5</v>
      </c>
      <c r="H59" s="43"/>
      <c r="I59" s="41"/>
      <c r="J59" s="55" t="s">
        <v>50</v>
      </c>
    </row>
    <row r="60" spans="1:10" ht="15.75" x14ac:dyDescent="0.25">
      <c r="A60" s="116" t="s">
        <v>138</v>
      </c>
      <c r="B60" s="116"/>
      <c r="C60" s="116"/>
      <c r="D60" s="116"/>
      <c r="E60" s="42"/>
      <c r="F60" s="43"/>
      <c r="G60" s="42"/>
      <c r="H60" s="43"/>
      <c r="I60" s="41"/>
      <c r="J60" s="55"/>
    </row>
    <row r="61" spans="1:10" ht="15" x14ac:dyDescent="0.25">
      <c r="A61" s="79" t="s">
        <v>53</v>
      </c>
      <c r="B61" s="80" t="s">
        <v>11</v>
      </c>
      <c r="C61" s="81" t="s">
        <v>54</v>
      </c>
      <c r="D61" s="84" t="s">
        <v>55</v>
      </c>
      <c r="E61" s="42"/>
      <c r="F61" s="43"/>
      <c r="G61" s="42">
        <v>5</v>
      </c>
      <c r="H61" s="43"/>
      <c r="I61" s="41"/>
      <c r="J61" s="55" t="s">
        <v>139</v>
      </c>
    </row>
    <row r="62" spans="1:10" ht="15" x14ac:dyDescent="0.25">
      <c r="A62" s="79" t="s">
        <v>56</v>
      </c>
      <c r="B62" s="80" t="s">
        <v>11</v>
      </c>
      <c r="C62" s="81" t="s">
        <v>57</v>
      </c>
      <c r="D62" s="84" t="s">
        <v>58</v>
      </c>
      <c r="E62" s="42"/>
      <c r="F62" s="43"/>
      <c r="G62" s="42">
        <v>20</v>
      </c>
      <c r="H62" s="43"/>
      <c r="I62" s="41"/>
      <c r="J62" s="55" t="s">
        <v>59</v>
      </c>
    </row>
    <row r="63" spans="1:10" ht="15" x14ac:dyDescent="0.25">
      <c r="A63" s="79" t="s">
        <v>71</v>
      </c>
      <c r="B63" s="80" t="s">
        <v>72</v>
      </c>
      <c r="C63" s="81" t="s">
        <v>73</v>
      </c>
      <c r="D63" s="84" t="s">
        <v>74</v>
      </c>
      <c r="E63" s="42"/>
      <c r="F63" s="43"/>
      <c r="G63" s="42">
        <v>5</v>
      </c>
      <c r="H63" s="43"/>
      <c r="I63" s="41"/>
      <c r="J63" s="55" t="s">
        <v>40</v>
      </c>
    </row>
    <row r="64" spans="1:10" ht="15" x14ac:dyDescent="0.25">
      <c r="A64" s="76" t="s">
        <v>111</v>
      </c>
      <c r="B64" s="77" t="s">
        <v>1</v>
      </c>
      <c r="C64" s="78" t="s">
        <v>2</v>
      </c>
      <c r="D64" s="77" t="s">
        <v>3</v>
      </c>
      <c r="E64" s="40"/>
      <c r="F64" s="39"/>
      <c r="G64" s="40"/>
      <c r="H64" s="39"/>
      <c r="I64" s="39"/>
      <c r="J64" s="54"/>
    </row>
    <row r="65" spans="1:10" ht="15.75" x14ac:dyDescent="0.25">
      <c r="A65" s="116" t="s">
        <v>140</v>
      </c>
      <c r="B65" s="116"/>
      <c r="C65" s="116"/>
      <c r="D65" s="116"/>
      <c r="E65" s="42"/>
      <c r="F65" s="43"/>
      <c r="G65" s="42"/>
      <c r="H65" s="43"/>
      <c r="I65" s="41"/>
      <c r="J65" s="55"/>
    </row>
    <row r="66" spans="1:10" ht="15" x14ac:dyDescent="0.25">
      <c r="A66" s="79" t="s">
        <v>19</v>
      </c>
      <c r="B66" s="80" t="s">
        <v>72</v>
      </c>
      <c r="C66" s="81" t="s">
        <v>75</v>
      </c>
      <c r="D66" s="84" t="s">
        <v>76</v>
      </c>
      <c r="E66" s="42"/>
      <c r="F66" s="43"/>
      <c r="G66" s="42">
        <v>5</v>
      </c>
      <c r="H66" s="43"/>
      <c r="I66" s="41"/>
      <c r="J66" s="55" t="s">
        <v>22</v>
      </c>
    </row>
    <row r="67" spans="1:10" ht="14.25" customHeight="1" x14ac:dyDescent="0.25">
      <c r="A67" s="116" t="s">
        <v>141</v>
      </c>
      <c r="B67" s="116"/>
      <c r="C67" s="116"/>
      <c r="D67" s="116"/>
      <c r="E67" s="42"/>
      <c r="F67" s="43"/>
      <c r="G67" s="42"/>
      <c r="H67" s="43"/>
      <c r="I67" s="41"/>
      <c r="J67" s="55"/>
    </row>
    <row r="68" spans="1:10" ht="15" x14ac:dyDescent="0.25">
      <c r="A68" s="79" t="s">
        <v>19</v>
      </c>
      <c r="B68" s="80" t="s">
        <v>72</v>
      </c>
      <c r="C68" s="81" t="s">
        <v>75</v>
      </c>
      <c r="D68" s="84" t="s">
        <v>76</v>
      </c>
      <c r="E68" s="42"/>
      <c r="F68" s="43"/>
      <c r="G68" s="42">
        <v>15</v>
      </c>
      <c r="H68" s="43"/>
      <c r="I68" s="41"/>
      <c r="J68" s="55" t="s">
        <v>22</v>
      </c>
    </row>
    <row r="69" spans="1:10" ht="15.75" x14ac:dyDescent="0.25">
      <c r="A69" s="116" t="s">
        <v>142</v>
      </c>
      <c r="B69" s="116"/>
      <c r="C69" s="116"/>
      <c r="D69" s="116"/>
      <c r="E69" s="42"/>
      <c r="F69" s="43"/>
      <c r="G69" s="42"/>
      <c r="H69" s="43"/>
      <c r="I69" s="41"/>
      <c r="J69" s="55"/>
    </row>
    <row r="70" spans="1:10" ht="15.75" thickBot="1" x14ac:dyDescent="0.3">
      <c r="A70" s="85" t="s">
        <v>19</v>
      </c>
      <c r="B70" s="86" t="s">
        <v>72</v>
      </c>
      <c r="C70" s="87" t="s">
        <v>75</v>
      </c>
      <c r="D70" s="88" t="s">
        <v>76</v>
      </c>
      <c r="E70" s="65"/>
      <c r="F70" s="34"/>
      <c r="G70" s="65">
        <v>10</v>
      </c>
      <c r="H70" s="34"/>
      <c r="I70" s="66"/>
      <c r="J70" s="57" t="s">
        <v>22</v>
      </c>
    </row>
    <row r="71" spans="1:10" ht="15" x14ac:dyDescent="0.25">
      <c r="A71" s="72"/>
      <c r="B71" s="30"/>
      <c r="C71" s="50"/>
      <c r="D71" s="73"/>
      <c r="E71" s="44"/>
      <c r="F71" s="45"/>
      <c r="G71" s="44"/>
      <c r="H71" s="45"/>
      <c r="I71" s="46"/>
      <c r="J71" s="58"/>
    </row>
    <row r="72" spans="1:10" ht="18.75" x14ac:dyDescent="0.3">
      <c r="A72" s="75" t="s">
        <v>157</v>
      </c>
      <c r="B72" s="30"/>
      <c r="C72" s="32"/>
      <c r="D72" s="32"/>
      <c r="E72" s="42"/>
      <c r="F72" s="43"/>
      <c r="G72" s="42"/>
      <c r="H72" s="43"/>
      <c r="I72" s="41"/>
      <c r="J72" s="55"/>
    </row>
    <row r="73" spans="1:10" ht="15" x14ac:dyDescent="0.25">
      <c r="A73" s="76" t="s">
        <v>110</v>
      </c>
      <c r="B73" s="77" t="s">
        <v>1</v>
      </c>
      <c r="C73" s="78" t="s">
        <v>2</v>
      </c>
      <c r="D73" s="77" t="s">
        <v>3</v>
      </c>
      <c r="E73" s="40"/>
      <c r="F73" s="39"/>
      <c r="G73" s="40"/>
      <c r="H73" s="39"/>
      <c r="I73" s="39"/>
      <c r="J73" s="54"/>
    </row>
    <row r="74" spans="1:10" ht="15.75" x14ac:dyDescent="0.25">
      <c r="A74" s="116" t="s">
        <v>143</v>
      </c>
      <c r="B74" s="116"/>
      <c r="C74" s="116"/>
      <c r="D74" s="116"/>
      <c r="E74" s="42"/>
      <c r="F74" s="43"/>
      <c r="G74" s="42"/>
      <c r="H74" s="43"/>
      <c r="I74" s="41"/>
      <c r="J74" s="55"/>
    </row>
    <row r="75" spans="1:10" ht="15" x14ac:dyDescent="0.25">
      <c r="A75" s="79" t="s">
        <v>80</v>
      </c>
      <c r="B75" s="80" t="s">
        <v>11</v>
      </c>
      <c r="C75" s="81" t="s">
        <v>81</v>
      </c>
      <c r="D75" s="82"/>
      <c r="E75" s="42"/>
      <c r="F75" s="43"/>
      <c r="G75" s="42"/>
      <c r="H75" s="43">
        <v>20</v>
      </c>
      <c r="I75" s="41"/>
      <c r="J75" s="55" t="s">
        <v>144</v>
      </c>
    </row>
    <row r="76" spans="1:10" ht="15.75" x14ac:dyDescent="0.25">
      <c r="A76" s="116" t="s">
        <v>145</v>
      </c>
      <c r="B76" s="116"/>
      <c r="C76" s="116"/>
      <c r="D76" s="116"/>
      <c r="E76" s="42"/>
      <c r="F76" s="43"/>
      <c r="G76" s="42"/>
      <c r="H76" s="43"/>
      <c r="I76" s="41"/>
      <c r="J76" s="55"/>
    </row>
    <row r="77" spans="1:10" ht="15" x14ac:dyDescent="0.25">
      <c r="A77" s="79" t="s">
        <v>98</v>
      </c>
      <c r="B77" s="80" t="s">
        <v>11</v>
      </c>
      <c r="C77" s="81" t="s">
        <v>99</v>
      </c>
      <c r="D77" s="84" t="s">
        <v>100</v>
      </c>
      <c r="E77" s="42"/>
      <c r="F77" s="43"/>
      <c r="G77" s="42"/>
      <c r="H77" s="43">
        <v>10</v>
      </c>
      <c r="I77" s="41"/>
      <c r="J77" s="55" t="s">
        <v>146</v>
      </c>
    </row>
    <row r="78" spans="1:10" ht="15.75" x14ac:dyDescent="0.25">
      <c r="A78" s="116" t="s">
        <v>147</v>
      </c>
      <c r="B78" s="116"/>
      <c r="C78" s="116"/>
      <c r="D78" s="116"/>
      <c r="E78" s="42"/>
      <c r="F78" s="43"/>
      <c r="G78" s="42"/>
      <c r="H78" s="43"/>
      <c r="I78" s="41"/>
      <c r="J78" s="55"/>
    </row>
    <row r="79" spans="1:10" s="27" customFormat="1" ht="15" x14ac:dyDescent="0.25">
      <c r="A79" s="79" t="s">
        <v>77</v>
      </c>
      <c r="B79" s="80" t="s">
        <v>11</v>
      </c>
      <c r="C79" s="81" t="s">
        <v>78</v>
      </c>
      <c r="D79" s="82"/>
      <c r="E79" s="42"/>
      <c r="F79" s="43"/>
      <c r="G79" s="42"/>
      <c r="H79" s="43">
        <v>5</v>
      </c>
      <c r="I79" s="48"/>
      <c r="J79" s="55" t="s">
        <v>79</v>
      </c>
    </row>
    <row r="80" spans="1:10" ht="15" x14ac:dyDescent="0.25">
      <c r="A80" s="79" t="s">
        <v>96</v>
      </c>
      <c r="B80" s="80" t="s">
        <v>11</v>
      </c>
      <c r="C80" s="81" t="s">
        <v>97</v>
      </c>
      <c r="D80" s="84"/>
      <c r="E80" s="42"/>
      <c r="F80" s="43"/>
      <c r="G80" s="42"/>
      <c r="H80" s="43">
        <v>5</v>
      </c>
      <c r="I80" s="41"/>
      <c r="J80" s="55" t="s">
        <v>148</v>
      </c>
    </row>
    <row r="81" spans="1:10" ht="15" x14ac:dyDescent="0.25">
      <c r="A81" s="79" t="s">
        <v>101</v>
      </c>
      <c r="B81" s="80" t="s">
        <v>11</v>
      </c>
      <c r="C81" s="81" t="s">
        <v>102</v>
      </c>
      <c r="D81" s="84" t="s">
        <v>103</v>
      </c>
      <c r="E81" s="42"/>
      <c r="F81" s="43"/>
      <c r="G81" s="42"/>
      <c r="H81" s="43">
        <v>10</v>
      </c>
      <c r="I81" s="41"/>
      <c r="J81" s="55" t="s">
        <v>104</v>
      </c>
    </row>
    <row r="82" spans="1:10" ht="15" x14ac:dyDescent="0.25">
      <c r="A82" s="76" t="s">
        <v>111</v>
      </c>
      <c r="B82" s="77" t="s">
        <v>1</v>
      </c>
      <c r="C82" s="78" t="s">
        <v>2</v>
      </c>
      <c r="D82" s="77" t="s">
        <v>3</v>
      </c>
      <c r="E82" s="40"/>
      <c r="F82" s="39"/>
      <c r="G82" s="40"/>
      <c r="H82" s="39"/>
      <c r="I82" s="39"/>
      <c r="J82" s="54"/>
    </row>
    <row r="83" spans="1:10" ht="15.75" x14ac:dyDescent="0.25">
      <c r="A83" s="116" t="s">
        <v>149</v>
      </c>
      <c r="B83" s="116"/>
      <c r="C83" s="116"/>
      <c r="D83" s="116"/>
      <c r="E83" s="42"/>
      <c r="F83" s="43"/>
      <c r="G83" s="42"/>
      <c r="H83" s="43"/>
      <c r="I83" s="41"/>
      <c r="J83" s="55"/>
    </row>
    <row r="84" spans="1:10" ht="15" x14ac:dyDescent="0.25">
      <c r="A84" s="79" t="s">
        <v>82</v>
      </c>
      <c r="B84" s="80" t="s">
        <v>72</v>
      </c>
      <c r="C84" s="81" t="s">
        <v>83</v>
      </c>
      <c r="D84" s="84"/>
      <c r="E84" s="42"/>
      <c r="F84" s="43"/>
      <c r="G84" s="42"/>
      <c r="H84" s="43">
        <v>5</v>
      </c>
      <c r="I84" s="41"/>
      <c r="J84" s="55" t="s">
        <v>150</v>
      </c>
    </row>
    <row r="85" spans="1:10" ht="15" x14ac:dyDescent="0.25">
      <c r="A85" s="79" t="s">
        <v>84</v>
      </c>
      <c r="B85" s="80" t="s">
        <v>72</v>
      </c>
      <c r="C85" s="81" t="s">
        <v>85</v>
      </c>
      <c r="D85" s="84"/>
      <c r="E85" s="42"/>
      <c r="F85" s="43"/>
      <c r="G85" s="42"/>
      <c r="H85" s="43">
        <v>4</v>
      </c>
      <c r="I85" s="41"/>
      <c r="J85" s="56" t="s">
        <v>86</v>
      </c>
    </row>
    <row r="86" spans="1:10" ht="15" x14ac:dyDescent="0.25">
      <c r="A86" s="79" t="s">
        <v>91</v>
      </c>
      <c r="B86" s="80" t="s">
        <v>72</v>
      </c>
      <c r="C86" s="81" t="s">
        <v>92</v>
      </c>
      <c r="D86" s="84"/>
      <c r="E86" s="42"/>
      <c r="F86" s="43"/>
      <c r="G86" s="42"/>
      <c r="H86" s="43">
        <v>2</v>
      </c>
      <c r="I86" s="41"/>
      <c r="J86" s="55" t="s">
        <v>93</v>
      </c>
    </row>
    <row r="87" spans="1:10" ht="15" x14ac:dyDescent="0.25">
      <c r="A87" s="79" t="s">
        <v>87</v>
      </c>
      <c r="B87" s="80" t="s">
        <v>72</v>
      </c>
      <c r="C87" s="81" t="s">
        <v>88</v>
      </c>
      <c r="D87" s="84" t="s">
        <v>89</v>
      </c>
      <c r="E87" s="42"/>
      <c r="F87" s="43"/>
      <c r="G87" s="42"/>
      <c r="H87" s="43">
        <v>4</v>
      </c>
      <c r="I87" s="41"/>
      <c r="J87" s="55" t="s">
        <v>90</v>
      </c>
    </row>
    <row r="88" spans="1:10" ht="15" x14ac:dyDescent="0.2">
      <c r="A88" s="102" t="s">
        <v>19</v>
      </c>
      <c r="B88" s="103" t="s">
        <v>72</v>
      </c>
      <c r="C88" s="104" t="s">
        <v>94</v>
      </c>
      <c r="D88" s="105" t="s">
        <v>95</v>
      </c>
      <c r="E88" s="42"/>
      <c r="F88" s="43"/>
      <c r="G88" s="42"/>
      <c r="H88" s="43">
        <v>25</v>
      </c>
      <c r="I88" s="41"/>
      <c r="J88" s="55" t="s">
        <v>22</v>
      </c>
    </row>
    <row r="89" spans="1:10" ht="15.75" x14ac:dyDescent="0.25">
      <c r="A89" s="116" t="s">
        <v>151</v>
      </c>
      <c r="B89" s="116"/>
      <c r="C89" s="116"/>
      <c r="D89" s="116"/>
      <c r="E89" s="42"/>
      <c r="F89" s="43"/>
      <c r="G89" s="42"/>
      <c r="H89" s="43"/>
      <c r="I89" s="41"/>
      <c r="J89" s="55"/>
    </row>
    <row r="90" spans="1:10" ht="15.75" thickBot="1" x14ac:dyDescent="0.25">
      <c r="A90" s="107" t="s">
        <v>19</v>
      </c>
      <c r="B90" s="108" t="s">
        <v>72</v>
      </c>
      <c r="C90" s="109" t="s">
        <v>94</v>
      </c>
      <c r="D90" s="110" t="s">
        <v>95</v>
      </c>
      <c r="E90" s="65"/>
      <c r="F90" s="43"/>
      <c r="G90" s="42"/>
      <c r="H90" s="43">
        <v>10</v>
      </c>
      <c r="I90" s="41"/>
      <c r="J90" s="57" t="s">
        <v>22</v>
      </c>
    </row>
    <row r="91" spans="1:10" ht="15" x14ac:dyDescent="0.25">
      <c r="A91" s="69" t="s">
        <v>105</v>
      </c>
      <c r="B91" s="70"/>
      <c r="C91" s="71"/>
      <c r="D91" s="70"/>
      <c r="E91" s="114"/>
      <c r="F91" s="113"/>
      <c r="G91" s="114"/>
      <c r="H91" s="113"/>
      <c r="I91" s="115">
        <f>SUM(E92:H93)</f>
        <v>240</v>
      </c>
      <c r="J91" s="59"/>
    </row>
    <row r="92" spans="1:10" ht="15" x14ac:dyDescent="0.25">
      <c r="A92" s="67" t="s">
        <v>106</v>
      </c>
      <c r="B92" s="30"/>
      <c r="C92" s="31" t="s">
        <v>107</v>
      </c>
      <c r="D92" s="32"/>
      <c r="E92" s="42">
        <v>30</v>
      </c>
      <c r="F92" s="43">
        <v>30</v>
      </c>
      <c r="G92" s="42">
        <v>30</v>
      </c>
      <c r="H92" s="43">
        <v>30</v>
      </c>
      <c r="I92" s="41"/>
      <c r="J92" s="60"/>
    </row>
    <row r="93" spans="1:10" ht="15.75" thickBot="1" x14ac:dyDescent="0.3">
      <c r="A93" s="68" t="s">
        <v>108</v>
      </c>
      <c r="B93" s="62"/>
      <c r="C93" s="63" t="s">
        <v>109</v>
      </c>
      <c r="D93" s="64"/>
      <c r="E93" s="65">
        <v>30</v>
      </c>
      <c r="F93" s="34">
        <v>30</v>
      </c>
      <c r="G93" s="65">
        <v>30</v>
      </c>
      <c r="H93" s="34">
        <v>30</v>
      </c>
      <c r="I93" s="66"/>
      <c r="J93" s="61"/>
    </row>
    <row r="94" spans="1:10" ht="15" x14ac:dyDescent="0.25">
      <c r="A94" s="28"/>
      <c r="B94" s="49"/>
      <c r="C94" s="47"/>
      <c r="D94" s="28"/>
      <c r="E94" s="28"/>
      <c r="F94" s="28"/>
      <c r="G94" s="28"/>
      <c r="H94" s="28"/>
      <c r="I94" s="28"/>
      <c r="J94" s="28"/>
    </row>
    <row r="97" spans="1:9" x14ac:dyDescent="0.2">
      <c r="A97" s="1"/>
    </row>
    <row r="98" spans="1:9" x14ac:dyDescent="0.2">
      <c r="D98" s="111"/>
    </row>
    <row r="99" spans="1:9" x14ac:dyDescent="0.2">
      <c r="A99" s="9"/>
      <c r="D99" s="112"/>
      <c r="E99" s="4"/>
      <c r="F99" s="4"/>
      <c r="G99" s="15"/>
      <c r="H99" s="15"/>
      <c r="I99" s="15"/>
    </row>
    <row r="100" spans="1:9" x14ac:dyDescent="0.2">
      <c r="A100" s="9"/>
      <c r="E100" s="4"/>
      <c r="F100" s="4"/>
      <c r="G100" s="15"/>
      <c r="H100" s="15"/>
      <c r="I100" s="15"/>
    </row>
    <row r="101" spans="1:9" x14ac:dyDescent="0.2">
      <c r="A101" s="9"/>
      <c r="D101" s="5"/>
      <c r="E101" s="2"/>
      <c r="F101" s="2"/>
      <c r="G101" s="16"/>
      <c r="H101" s="16"/>
      <c r="I101" s="6"/>
    </row>
    <row r="102" spans="1:9" x14ac:dyDescent="0.2">
      <c r="A102" s="9"/>
      <c r="D102" s="1"/>
      <c r="E102" s="3"/>
      <c r="F102" s="3"/>
      <c r="G102" s="6"/>
      <c r="H102" s="6"/>
      <c r="I102" s="15"/>
    </row>
    <row r="103" spans="1:9" x14ac:dyDescent="0.2">
      <c r="A103" s="9"/>
      <c r="E103" s="4"/>
      <c r="F103" s="4"/>
      <c r="G103" s="15"/>
      <c r="H103" s="15"/>
      <c r="I103" s="15"/>
    </row>
    <row r="104" spans="1:9" x14ac:dyDescent="0.2">
      <c r="A104" s="9"/>
      <c r="E104" s="4"/>
      <c r="F104" s="4"/>
      <c r="G104" s="15"/>
      <c r="H104" s="15"/>
      <c r="I104" s="15"/>
    </row>
    <row r="105" spans="1:9" x14ac:dyDescent="0.2">
      <c r="A105" s="9"/>
      <c r="E105" s="4"/>
      <c r="F105" s="4"/>
      <c r="G105" s="15"/>
      <c r="H105" s="15"/>
      <c r="I105" s="15"/>
    </row>
    <row r="106" spans="1:9" x14ac:dyDescent="0.2">
      <c r="A106" s="9"/>
      <c r="E106" s="4"/>
      <c r="F106" s="4"/>
      <c r="G106" s="15"/>
      <c r="H106" s="15"/>
      <c r="I106" s="15"/>
    </row>
    <row r="107" spans="1:9" x14ac:dyDescent="0.2">
      <c r="G107" s="2"/>
      <c r="H107" s="2"/>
      <c r="I107" s="2"/>
    </row>
    <row r="108" spans="1:9" x14ac:dyDescent="0.2">
      <c r="A108" s="9"/>
      <c r="D108" s="1"/>
      <c r="E108" s="3"/>
      <c r="F108" s="3"/>
    </row>
    <row r="109" spans="1:9" x14ac:dyDescent="0.2">
      <c r="A109" s="9"/>
      <c r="E109" s="4"/>
      <c r="F109" s="4"/>
      <c r="G109" s="15"/>
      <c r="H109" s="15"/>
      <c r="I109" s="15"/>
    </row>
    <row r="110" spans="1:9" x14ac:dyDescent="0.2">
      <c r="A110" s="9"/>
      <c r="E110" s="4"/>
      <c r="F110" s="4"/>
      <c r="G110" s="15"/>
      <c r="I110" s="15"/>
    </row>
    <row r="111" spans="1:9" x14ac:dyDescent="0.2">
      <c r="A111" s="9"/>
      <c r="E111" s="4"/>
      <c r="F111" s="4"/>
    </row>
    <row r="112" spans="1:9" x14ac:dyDescent="0.2">
      <c r="E112" s="4"/>
      <c r="F112" s="4"/>
    </row>
    <row r="113" spans="1:9" x14ac:dyDescent="0.2">
      <c r="A113" s="9"/>
      <c r="D113" s="1"/>
      <c r="E113" s="3"/>
      <c r="F113" s="3"/>
    </row>
    <row r="114" spans="1:9" x14ac:dyDescent="0.2">
      <c r="A114" s="9"/>
      <c r="E114" s="4"/>
      <c r="F114" s="4"/>
      <c r="G114" s="15"/>
      <c r="H114" s="15"/>
      <c r="I114" s="15"/>
    </row>
    <row r="115" spans="1:9" x14ac:dyDescent="0.2">
      <c r="A115" s="9"/>
      <c r="E115" s="4"/>
      <c r="F115" s="4"/>
      <c r="G115" s="15"/>
      <c r="H115" s="15"/>
      <c r="I115" s="15"/>
    </row>
    <row r="116" spans="1:9" x14ac:dyDescent="0.2">
      <c r="A116" s="9"/>
      <c r="E116" s="4"/>
      <c r="F116" s="4"/>
    </row>
    <row r="117" spans="1:9" x14ac:dyDescent="0.2">
      <c r="A117" s="9"/>
      <c r="E117" s="4"/>
      <c r="F117" s="4"/>
    </row>
    <row r="118" spans="1:9" x14ac:dyDescent="0.2">
      <c r="A118" s="9"/>
      <c r="E118" s="4"/>
      <c r="F118" s="4"/>
    </row>
    <row r="119" spans="1:9" x14ac:dyDescent="0.2">
      <c r="D119" s="3"/>
      <c r="E119" s="3"/>
      <c r="F119" s="3"/>
    </row>
    <row r="120" spans="1:9" x14ac:dyDescent="0.2">
      <c r="D120" s="3"/>
      <c r="E120" s="3"/>
      <c r="F120" s="3"/>
    </row>
    <row r="121" spans="1:9" x14ac:dyDescent="0.2">
      <c r="D121" s="7"/>
      <c r="E121" s="2"/>
      <c r="F121" s="2"/>
      <c r="G121" s="2"/>
      <c r="H121" s="2"/>
      <c r="I121" s="10"/>
    </row>
    <row r="122" spans="1:9" x14ac:dyDescent="0.2">
      <c r="D122" s="4"/>
      <c r="I122" s="11"/>
    </row>
    <row r="123" spans="1:9" x14ac:dyDescent="0.2">
      <c r="D123" s="3"/>
      <c r="E123" s="3"/>
      <c r="F123" s="3"/>
      <c r="G123" s="3"/>
      <c r="H123" s="3"/>
      <c r="I123" s="3"/>
    </row>
    <row r="124" spans="1:9" x14ac:dyDescent="0.2">
      <c r="D124" s="3"/>
      <c r="E124" s="3"/>
      <c r="F124" s="3"/>
      <c r="G124" s="3"/>
      <c r="H124" s="3"/>
      <c r="I124" s="3"/>
    </row>
    <row r="125" spans="1:9" x14ac:dyDescent="0.2">
      <c r="A125" s="17"/>
      <c r="B125" s="25"/>
      <c r="C125" s="22"/>
      <c r="D125" s="18"/>
      <c r="E125" s="18"/>
      <c r="F125" s="18"/>
      <c r="G125" s="18"/>
      <c r="H125" s="18"/>
      <c r="I125" s="19"/>
    </row>
    <row r="126" spans="1:9" x14ac:dyDescent="0.2">
      <c r="A126" s="8"/>
      <c r="C126" s="23"/>
      <c r="D126" s="4"/>
      <c r="E126" s="7"/>
      <c r="F126" s="7"/>
      <c r="G126" s="7"/>
      <c r="H126" s="7"/>
      <c r="I126" s="12"/>
    </row>
    <row r="127" spans="1:9" x14ac:dyDescent="0.2">
      <c r="I127" s="11"/>
    </row>
    <row r="128" spans="1:9" x14ac:dyDescent="0.2">
      <c r="A128" s="17"/>
      <c r="B128" s="25"/>
      <c r="C128" s="22"/>
      <c r="D128" s="18"/>
      <c r="E128" s="18"/>
      <c r="F128" s="18"/>
      <c r="G128" s="18"/>
      <c r="H128" s="18"/>
      <c r="I128" s="19"/>
    </row>
    <row r="129" spans="1:9" x14ac:dyDescent="0.2">
      <c r="D129" s="2"/>
      <c r="E129" s="7"/>
      <c r="F129" s="7"/>
      <c r="G129" s="7"/>
      <c r="H129" s="7"/>
      <c r="I129" s="12"/>
    </row>
    <row r="130" spans="1:9" x14ac:dyDescent="0.2">
      <c r="D130" s="2"/>
      <c r="E130" s="2"/>
      <c r="F130" s="2"/>
      <c r="G130" s="2"/>
      <c r="H130" s="2"/>
      <c r="I130" s="10"/>
    </row>
    <row r="131" spans="1:9" x14ac:dyDescent="0.2">
      <c r="A131" s="17"/>
      <c r="B131" s="25"/>
      <c r="C131" s="22"/>
      <c r="D131" s="18"/>
      <c r="E131" s="18"/>
      <c r="F131" s="18"/>
      <c r="G131" s="18"/>
      <c r="H131" s="18"/>
      <c r="I131" s="19"/>
    </row>
    <row r="132" spans="1:9" x14ac:dyDescent="0.2">
      <c r="D132" s="2"/>
      <c r="E132" s="7"/>
      <c r="F132" s="7"/>
      <c r="G132" s="7"/>
      <c r="H132" s="7"/>
      <c r="I132" s="12"/>
    </row>
    <row r="133" spans="1:9" x14ac:dyDescent="0.2">
      <c r="D133" s="2"/>
      <c r="E133" s="7"/>
      <c r="F133" s="7"/>
      <c r="G133" s="7"/>
      <c r="H133" s="7"/>
      <c r="I133" s="7"/>
    </row>
    <row r="134" spans="1:9" x14ac:dyDescent="0.2">
      <c r="A134" s="9"/>
      <c r="D134" s="9"/>
      <c r="E134" s="9"/>
      <c r="F134" s="9"/>
      <c r="G134" s="2"/>
      <c r="H134" s="2"/>
      <c r="I134" s="2"/>
    </row>
    <row r="135" spans="1:9" x14ac:dyDescent="0.2">
      <c r="A135" s="20"/>
      <c r="B135" s="26"/>
      <c r="C135" s="24"/>
      <c r="D135" s="1"/>
      <c r="E135" s="1"/>
      <c r="F135" s="1"/>
      <c r="G135" s="9"/>
      <c r="H135" s="9"/>
      <c r="I135" s="9"/>
    </row>
    <row r="136" spans="1:9" s="9" customFormat="1" x14ac:dyDescent="0.2">
      <c r="A136" s="20"/>
      <c r="B136" s="26"/>
      <c r="C136" s="24"/>
      <c r="D136" s="4"/>
      <c r="E136" s="4"/>
      <c r="F136" s="4"/>
      <c r="G136" s="15"/>
      <c r="H136" s="15"/>
      <c r="I136" s="15"/>
    </row>
    <row r="137" spans="1:9" x14ac:dyDescent="0.2">
      <c r="A137" s="20"/>
      <c r="B137" s="26"/>
      <c r="C137" s="24"/>
      <c r="D137" s="4"/>
      <c r="E137" s="4"/>
      <c r="F137" s="4"/>
      <c r="G137" s="15"/>
      <c r="H137" s="15"/>
      <c r="I137" s="15"/>
    </row>
    <row r="138" spans="1:9" x14ac:dyDescent="0.2">
      <c r="A138" s="20"/>
      <c r="B138" s="26"/>
      <c r="C138" s="24"/>
      <c r="D138" s="4"/>
      <c r="E138" s="4"/>
      <c r="F138" s="4"/>
      <c r="G138" s="15"/>
      <c r="H138" s="15"/>
      <c r="I138" s="15"/>
    </row>
    <row r="139" spans="1:9" x14ac:dyDescent="0.2">
      <c r="A139" s="20"/>
      <c r="B139" s="26"/>
      <c r="C139" s="24"/>
      <c r="D139" s="4"/>
      <c r="E139" s="4"/>
      <c r="F139" s="4"/>
      <c r="G139" s="15"/>
      <c r="H139" s="15"/>
      <c r="I139" s="15"/>
    </row>
    <row r="140" spans="1:9" x14ac:dyDescent="0.2">
      <c r="A140" s="20"/>
      <c r="B140" s="26"/>
      <c r="C140" s="24"/>
      <c r="D140" s="4"/>
      <c r="E140" s="4"/>
      <c r="F140" s="4"/>
      <c r="G140" s="15"/>
      <c r="H140" s="15"/>
      <c r="I140" s="15"/>
    </row>
    <row r="141" spans="1:9" x14ac:dyDescent="0.2">
      <c r="A141" s="20"/>
      <c r="B141" s="26"/>
      <c r="C141" s="24"/>
      <c r="D141" s="4"/>
      <c r="E141" s="4"/>
      <c r="F141" s="4"/>
    </row>
    <row r="143" spans="1:9" x14ac:dyDescent="0.2">
      <c r="A143" s="9"/>
      <c r="D143" s="13"/>
      <c r="E143" s="9"/>
      <c r="F143" s="9"/>
      <c r="G143" s="2"/>
      <c r="H143" s="2"/>
      <c r="I143" s="2"/>
    </row>
    <row r="144" spans="1:9" ht="15" x14ac:dyDescent="0.25">
      <c r="A144" s="9"/>
      <c r="D144" s="14"/>
      <c r="E144" s="13"/>
      <c r="F144" s="13"/>
      <c r="G144" s="2"/>
      <c r="H144" s="2"/>
      <c r="I144" s="2"/>
    </row>
    <row r="145" spans="1:9" s="9" customFormat="1" ht="15" x14ac:dyDescent="0.25">
      <c r="B145" s="6"/>
      <c r="C145" s="21"/>
      <c r="D145" s="14"/>
      <c r="E145" s="13"/>
      <c r="F145" s="13"/>
      <c r="G145" s="2"/>
      <c r="H145" s="2"/>
      <c r="I145" s="2"/>
    </row>
    <row r="146" spans="1:9" s="9" customFormat="1" x14ac:dyDescent="0.2">
      <c r="A146"/>
      <c r="B146" s="6"/>
      <c r="C146" s="21"/>
      <c r="D146"/>
      <c r="E146"/>
      <c r="F146"/>
      <c r="G146"/>
      <c r="H146"/>
      <c r="I146"/>
    </row>
    <row r="147" spans="1:9" s="9" customFormat="1" x14ac:dyDescent="0.2">
      <c r="A147"/>
      <c r="B147" s="6"/>
      <c r="C147" s="21"/>
      <c r="D147" s="8"/>
      <c r="E147"/>
      <c r="F147"/>
      <c r="G147"/>
      <c r="H147"/>
      <c r="I147"/>
    </row>
    <row r="149" spans="1:9" x14ac:dyDescent="0.2">
      <c r="D149" s="13"/>
    </row>
  </sheetData>
  <protectedRanges>
    <protectedRange password="C576" sqref="G123:I124 G109:H109 G110 G114:H115 G136:H140 G99:H99 G103:H104 G133:I135 G141:I65616 G100:I102 G105:I107" name="Plage1_2"/>
    <protectedRange password="C576" sqref="I136:I140 I103:I104 I109:I110 I114:I115 I99" name="Plage1_4"/>
    <protectedRange password="C576" sqref="A136:C141" name="Plage1_1"/>
    <protectedRange password="C576" sqref="A135:F135" name="Plage1_1_1"/>
    <protectedRange password="DD95" sqref="A1:B1 I49 I72 A92:B93 E82:I82 I29 I31:I32 E20:I20 E30:I30 E38:I38 I51:I52 E50:I50 E64:I64 I74 E73:I73 H7:H8 I7 E7 F7:F8 E9:I12 G7 E4:I5 E6:H6 E92:I93 A4:D5 A7:D7 A91:I91" name="Plage4_1_2"/>
    <protectedRange password="DD95" sqref="C20 C30 C38 C50 C64 C73 C82 C8:C12" name="Plage4_1_2_1"/>
    <protectedRange password="DD95" sqref="A8:B12 A20:B20 A30:B30 A38:B38 A50:B50 A64:B64 A73:B73 A82:B82" name="Plage4_1_7_1"/>
    <protectedRange password="DD95" sqref="D20 D30 D38 D50 D64 D73 D82 D8:D12" name="Plage4_1_1_4"/>
    <protectedRange password="DD95" sqref="C2:D3" name="Plage4_1_10"/>
    <protectedRange password="DD95" sqref="A3:B3" name="Plage4_1_3_2"/>
    <protectedRange password="DD95" sqref="A2:B2 C1" name="Plage4_1_5_3"/>
    <protectedRange password="DD95" sqref="C51:D52 C31:D32 C29:D29 C49:D49 C72:D72 C74:D74" name="Plage4_1_1_4_2"/>
    <protectedRange password="DD95" sqref="E72:H72 E49:H49 E29:H29 E31:H32 E51:H52 E74:H74" name="Plage4_1_2_4"/>
    <protectedRange password="DD95" sqref="A49:B49 A72:B72 A29:B29 A31:B32 A51:B52 A74:B74" name="Plage4_1_2_1_3"/>
    <protectedRange password="DD95" sqref="C92:D93" name="Plage4_1_2_22"/>
    <protectedRange password="DD95" sqref="I18 I13 I24 I15:I16 I21" name="Plage4_1_2_2_2"/>
    <protectedRange password="DD95" sqref="B21 B18 B13 B24 B15:B16" name="Plage4_1_2_1_3_2_5"/>
    <protectedRange password="DD95" sqref="A21 A15 A13" name="Plage4_1_7_1_1_4"/>
    <protectedRange password="DD95" sqref="A18 A24 A16" name="Plage4_1_2_1_3_1_2_1"/>
    <protectedRange password="DD95" sqref="C15" name="Plage4_1_7_1_2_2"/>
    <protectedRange password="DD95" sqref="C21 C13" name="Plage4_1_1_4_3_3"/>
    <protectedRange password="DD95" sqref="C18 C24 C16" name="Plage4_1_1_4_3_1_1_1"/>
    <protectedRange password="DD95" sqref="D18 D13 D24 D15:D16 D21" name="Plage4_1_7_1_3_4"/>
    <protectedRange password="DD95" sqref="G18:H18 G13:H13 G24:H24 G15:H16 G21:H21" name="Plage4_1_2_36_4"/>
    <protectedRange password="DD95" sqref="E18 E13 E24 E15:E16 E21" name="Plage4_1_2_1_1_4"/>
    <protectedRange password="DD95" sqref="F18 F13 F24 F15:F16 F21" name="Plage4_1_1_4_1_5"/>
    <protectedRange password="DD95" sqref="J21 J15 J13" name="Plage4_1_2_37"/>
    <protectedRange password="DD95" sqref="I26 I19" name="Plage4_1_2_5_2"/>
    <protectedRange password="DD95" sqref="B26 B19" name="Plage4_1_2_1_3_5_5"/>
    <protectedRange password="DD95" sqref="A26 A19" name="Plage4_1_2_1_3_35_4"/>
    <protectedRange password="DD95" sqref="C19:D19 C26:D26" name="Plage4_1_1_4_3_2_2"/>
    <protectedRange password="DD95" sqref="E26:H26 E19:H19" name="Plage4_1_2_5_1_2"/>
    <protectedRange password="DD95" sqref="I27:I28 I23 I17 I14 I25" name="Plage4_1_2_3_1"/>
    <protectedRange password="DD95" sqref="B27:B28 B23 B17 B14 B25" name="Plage4_1_2_1_3_4_2"/>
    <protectedRange password="DD95" sqref="I22" name="Plage4_1_2_7_1"/>
    <protectedRange password="DD95" sqref="B22" name="Plage4_1_2_1_3_7_2"/>
    <protectedRange password="DD95" sqref="A27:A28 A22:A23 A17 A14 A25" name="Plage4_1_2_1_3_36_3"/>
    <protectedRange password="DD95" sqref="C14 C25 C17 C22:C23 C27:C28" name="Plage4_1_1_4_1_1_2"/>
    <protectedRange password="DD95" sqref="D22:D23 D17 D14 D25 D27:D28" name="Plage4_1_1_4_1_1_1_1"/>
    <protectedRange password="DD95" sqref="E27:H28 E22:H23 E17:H17 E14:H14 E25:H25" name="Plage4_1_2_8_2_3"/>
    <protectedRange password="DD95" sqref="J22" name="Plage4_1_2_39"/>
    <protectedRange password="DD95" sqref="B39:B40 B33:B37 B44:B48" name="Plage4_1_2_1_3_2_6"/>
    <protectedRange password="DD95" sqref="I36" name="Plage4_1_2_6_1"/>
    <protectedRange password="DD95" sqref="I37" name="Plage4_1_2_11_1"/>
    <protectedRange password="DD95" sqref="I39:I40 I33:I35 I44:I48" name="Plage4_1_2_15_2"/>
    <protectedRange password="DD95" sqref="A39 A46 A36:A37 A44 A33:A34" name="Plage4_1_7_1_1_5"/>
    <protectedRange password="DD95" sqref="A40 A35 A47:A48 A45" name="Plage4_1_2_1_3_14"/>
    <protectedRange password="DD95" sqref="C36:C37" name="Plage4_1_1_4_2_4"/>
    <protectedRange password="DD95" sqref="D33:D36 D44:D48 D39:D40" name="Plage4_1_7_1_3_5"/>
    <protectedRange password="DD95" sqref="D37" name="Plage4_1_1_4_2_30_2"/>
    <protectedRange password="DD95" sqref="G39:H40 G33:H37 G44:H48" name="Plage4_1_2_36_5"/>
    <protectedRange password="DD95" sqref="E33:E37 E44:E48 E39:E40" name="Plage4_1_2_1_1_5"/>
    <protectedRange password="DD95" sqref="F33:F37 F44:F48 F39:F40" name="Plage4_1_1_4_1_6"/>
    <protectedRange password="DD95" sqref="J39 J46 J44 J34:J35" name="Plage4_1_2_37_1"/>
    <protectedRange password="DD95" sqref="B41:B42" name="Plage4_1_2_1_3_5_6"/>
    <protectedRange password="DD95" sqref="I41" name="Plage4_1_2_8_3"/>
    <protectedRange password="DD95" sqref="I42" name="Plage4_1_2_13_1"/>
    <protectedRange password="DD95" sqref="A41:A42" name="Plage4_1_2_1_3_35_5"/>
    <protectedRange password="C576" sqref="C41:D42" name="Plage1_5_2_5"/>
    <protectedRange password="DD95" sqref="E41:H42" name="Plage4_1_2_8_1_3"/>
    <protectedRange password="DD95" sqref="J41:J42" name="Plage4_1_2_38"/>
    <protectedRange password="DD95" sqref="I43" name="Plage4_1_2_9_1"/>
    <protectedRange password="DD95" sqref="B43" name="Plage4_1_2_1_3_9_2"/>
    <protectedRange password="DD95" sqref="A43" name="Plage4_1_2_1_3_36_4"/>
    <protectedRange password="C576" sqref="C43" name="Plage1_5_2_1_2"/>
    <protectedRange password="C576" sqref="D43" name="Plage1_5_2_2_2"/>
    <protectedRange password="DD95" sqref="E43:H43" name="Plage4_1_2_8_2_4"/>
    <protectedRange password="DD95" sqref="B67 B65 B61:B62 B53:B54 B56 B57:B59" name="Plage4_1_2_1_3_2_7"/>
    <protectedRange password="DD95" sqref="I53 I57" name="Plage4_1_2_15_3"/>
    <protectedRange password="DD95" sqref="I58 I61:I62" name="Plage4_1_2_17_1"/>
    <protectedRange password="DD95" sqref="I59 I54 I65" name="Plage4_1_2_19_1"/>
    <protectedRange password="DD95" sqref="I67" name="Plage4_1_2_21_2"/>
    <protectedRange password="DD95" sqref="A67 A65 A61:A62 A53:A54 A56 A57:A59" name="Plage4_1_7_1_1_6"/>
    <protectedRange password="DD95" sqref="C67 C65 C61:C62 C53:C54 C56 C57:C59" name="Plage4_1_1_4_2_5"/>
    <protectedRange password="DD95" sqref="D62 D53:D54 D65" name="Plage4_1_7_1_3_6"/>
    <protectedRange password="DD95" sqref="D61 D58:D59 D56 D67" name="Plage4_1_1_4_2_30_3"/>
    <protectedRange password="DD95" sqref="G67:H67 G61:H62 G53:H54 G65:H65 H57:H59 G56 G57:G59" name="Plage4_1_2_36_6"/>
    <protectedRange password="DD95" sqref="E67 E65 E61:E62 E53:E54 E57:E59" name="Plage4_1_2_1_1_6"/>
    <protectedRange password="DD95" sqref="F67 F61:F62 F53:F54 F65 F57:F59" name="Plage4_1_1_4_1_7"/>
    <protectedRange password="DD95" sqref="J59 J61:J62 J56 J54 J65 J57" name="Plage4_1_2_37_2"/>
    <protectedRange password="DD95" sqref="B63 B68:B71 B60 B66 B55" name="Plage4_1_2_1_3_5_7"/>
    <protectedRange password="DD95" sqref="I63 I68:I71 I60 I66 I55:I56" name="Plage4_1_2_18_2"/>
    <protectedRange password="DD95" sqref="A63 A68:A71 A60 A66 A55" name="Plage4_1_2_1_3_35_6"/>
    <protectedRange password="C576" sqref="C60:D60 C66:D66 C68:D71 C55:D55 C63:D63" name="Plage1_5_2_6"/>
    <protectedRange password="DD95" sqref="E63:H63 E68:H71 E60:H60 E66:H66 E55:F56 H55:H56 G55" name="Plage4_1_2_8_1_4"/>
    <protectedRange password="DD95" sqref="J63 J69" name="Plage4_1_2_38_1"/>
    <protectedRange password="DD95" sqref="B79 B75 B83" name="Plage4_1_2_1_3_2_8"/>
    <protectedRange password="DD95" sqref="I79" name="Plage4_1_2_21_3"/>
    <protectedRange password="DD95" sqref="I75 I83" name="Plage4_1_2_24_1"/>
    <protectedRange password="DD95" sqref="A79 A75 A83" name="Plage4_1_7_1_1_7"/>
    <protectedRange password="DD95" sqref="C75 C83" name="Plage4_1_7_1_2_3"/>
    <protectedRange password="DD95" sqref="C79" name="Plage4_1_1_4_2_6"/>
    <protectedRange password="DD95" sqref="D75 D83 D79" name="Plage4_1_7_1_3_7"/>
    <protectedRange password="DD95" sqref="G79:H79 G75:H75 G83:H83" name="Plage4_1_2_36_7"/>
    <protectedRange password="DD95" sqref="E79 E75 E83" name="Plage4_1_2_1_1_7"/>
    <protectedRange password="DD95" sqref="F79 F75 F83" name="Plage4_1_1_4_1_8"/>
    <protectedRange password="DD95" sqref="J79 J75 J83" name="Plage4_1_2_37_3"/>
    <protectedRange password="DD95" sqref="B90 B76 B84:B88" name="Plage4_1_2_1_3_5_8"/>
    <protectedRange password="DD95" sqref="I84" name="Plage4_1_2_18_3"/>
    <protectedRange password="DD95" sqref="I85" name="Plage4_1_2_20_1"/>
    <protectedRange password="DD95" sqref="I90 I76 I86:I88" name="Plage4_1_2_23_1"/>
    <protectedRange password="DD95" sqref="A90 A76 A84:A88" name="Plage4_1_2_1_3_35_7"/>
    <protectedRange password="DD95" sqref="C84:D87" name="Plage4_1_1_4_3_2_3"/>
    <protectedRange password="C576" sqref="C90:D90 C88:D88 C76:D76" name="Plage1_5_2_7"/>
    <protectedRange password="DD95" sqref="E84:H87" name="Plage4_1_2_5_1_3"/>
    <protectedRange password="DD95" sqref="E76:H76 E90:H90 E88:H88" name="Plage4_1_2_8_1_5"/>
    <protectedRange password="DD95" sqref="J84" name="Plage4_1_2_38_2"/>
    <protectedRange password="DD95" sqref="I80" name="Plage4_1_2_12_1"/>
    <protectedRange password="DD95" sqref="B80" name="Plage4_1_2_1_3_11_2"/>
    <protectedRange password="DD95" sqref="I89 I77:I78" name="Plage4_1_2_14_1"/>
    <protectedRange password="DD95" sqref="B89 B77:B78" name="Plage4_1_2_1_3_13_1"/>
    <protectedRange password="DD95" sqref="I81" name="Plage4_1_2_16_1"/>
    <protectedRange password="DD95" sqref="B81" name="Plage4_1_2_1_3_15_1"/>
    <protectedRange password="DD95" sqref="A89 A80:A81 A77:A78" name="Plage4_1_2_1_3_36_5"/>
    <protectedRange password="C576" sqref="C89 C80:C81 C77:C78" name="Plage1_5_2_1_3"/>
    <protectedRange password="C576" sqref="D80:D81 D77:D78 D89" name="Plage1_5_2_2_3"/>
    <protectedRange password="DD95" sqref="E89:H89 E80:H81 E77:H78" name="Plage4_1_2_8_2_5"/>
    <protectedRange password="DD95" sqref="J89 J77:J78" name="Plage4_1_2_39_1"/>
    <protectedRange password="DD95" sqref="D6" name="Plage4_1_2_3"/>
    <protectedRange password="DD95" sqref="A6:B6" name="Plage4_1_2_6_1_1"/>
    <protectedRange password="DD95" sqref="C6" name="Plage4_1_2_5_1_2_1"/>
  </protectedRanges>
  <mergeCells count="35">
    <mergeCell ref="J7:J9"/>
    <mergeCell ref="A1:I3"/>
    <mergeCell ref="A7:D8"/>
    <mergeCell ref="A11:D11"/>
    <mergeCell ref="A12:D12"/>
    <mergeCell ref="E4:I4"/>
    <mergeCell ref="A17:D17"/>
    <mergeCell ref="A21:D21"/>
    <mergeCell ref="A24:D24"/>
    <mergeCell ref="A26:D26"/>
    <mergeCell ref="A52:D52"/>
    <mergeCell ref="A39:D39"/>
    <mergeCell ref="A31:D31"/>
    <mergeCell ref="A32:D32"/>
    <mergeCell ref="A14:D14"/>
    <mergeCell ref="E7:F8"/>
    <mergeCell ref="G7:H8"/>
    <mergeCell ref="I5:I6"/>
    <mergeCell ref="I7:I9"/>
    <mergeCell ref="G5:H5"/>
    <mergeCell ref="E5:F5"/>
    <mergeCell ref="A44:D44"/>
    <mergeCell ref="A69:D69"/>
    <mergeCell ref="A60:D60"/>
    <mergeCell ref="A35:D35"/>
    <mergeCell ref="A46:D46"/>
    <mergeCell ref="A55:D55"/>
    <mergeCell ref="A51:D51"/>
    <mergeCell ref="A78:D78"/>
    <mergeCell ref="A76:D76"/>
    <mergeCell ref="A89:D89"/>
    <mergeCell ref="A83:D83"/>
    <mergeCell ref="A65:D65"/>
    <mergeCell ref="A67:D67"/>
    <mergeCell ref="A74:D74"/>
  </mergeCells>
  <hyperlinks>
    <hyperlink ref="D62" location="A9A0EFD3-58AB-944C-9E4E-324A2D298E58" display="https://skills.futuremem.swiss/fr/5500_mp/2000_lfe_bfs_1/ - A9A0EFD3-58AB-944C-9E4E-324A2D298E58" xr:uid="{A1652F3D-1720-41DA-AC85-FA77A060A44F}"/>
    <hyperlink ref="D54" location="099703B3-F152-B448-8DDA-4D527EC2970D" display="https://skills.futuremem.swiss/fr/5500_mp/2000_lfe_bfs_2/ - 099703B3-F152-B448-8DDA-4D527EC2970D" xr:uid="{CB40AB26-B12D-4FBC-916E-882D179AC851}"/>
    <hyperlink ref="D87" location="762D11E3-90DE-2C48-9A23-33B989DEC818" display="https://skills.futuremem.swiss/fr/5500_mp/2000_lfe_bfs_4/ - 762D11E3-90DE-2C48-9A23-33B989DEC818" xr:uid="{F691B846-A3E4-4F3B-8200-2B94ACF03257}"/>
    <hyperlink ref="C13" r:id="rId1" location="A9A0EFD3-58AB-944C-9E4E-324A2D298E58" display="https://skills.futuremem.swiss/fr/5500_mp/2000_lfe_bfs_1/ - A9A0EFD3-58AB-944C-9E4E-324A2D298E58" xr:uid="{6BD64569-6AA0-42B9-90D6-FF36C1C1D812}"/>
    <hyperlink ref="C15" r:id="rId2" location="5A339102-01A9-4B4E-9724-BE4B391AB764" display="https://skills.futuremem.swiss/fr/5500_mp/2000_lfe_bfs_1/ - 5A339102-01A9-4B4E-9724-BE4B391AB764" xr:uid="{4B988045-D430-47C4-A18E-6229FCAE2F6C}"/>
    <hyperlink ref="C16" r:id="rId3" location="1603960C-39CD-2748-A30A-F63408867165" display="https://skills.futuremem.swiss/fr/5500_mp/2000_lfe_bfs_1/ - 1603960C-39CD-2748-A30A-F63408867165" xr:uid="{D1B16C0D-3719-48DF-B834-0152DEAFBB43}"/>
    <hyperlink ref="C19" r:id="rId4" location="245F9E6B-B2F6-644F-9863-FEA6854DBCE8" display="https://skills.futuremem.swiss/fr/5500_mp/2000_lfe_bfs_1/ - 245F9E6B-B2F6-644F-9863-FEA6854DBCE8" xr:uid="{AD447A3E-8549-42D4-8349-89CAA8546340}"/>
    <hyperlink ref="C27" r:id="rId5" location="C68F5AB3-50B8-4B4C-9CC6-512FC8A0A7B3" display="https://skills.futuremem.swiss/fr/5500_mp/2000_lfe_bfs_1/ - C68F5AB3-50B8-4B4C-9CC6-512FC8A0A7B3" xr:uid="{8CD9ED80-FFE1-47F2-B939-D41770D132D5}"/>
    <hyperlink ref="C22" r:id="rId6" location="15A38818-9C6A-5546-BB80-21BF44426909" display="https://skills.futuremem.swiss/fr/5500_mp/2000_lfe_bfs_1/ - 15A38818-9C6A-5546-BB80-21BF44426909" xr:uid="{52942B8F-F73C-46EC-8950-6ACD4E06CD56}"/>
    <hyperlink ref="C36" r:id="rId7" location="099703B3-F152-B448-8DDA-4D527EC2970D" display="https://skills.futuremem.swiss/fr/5500_mp/2000_lfe_bfs_2/ - 099703B3-F152-B448-8DDA-4D527EC2970D" xr:uid="{82BF868D-E249-4885-A64A-3777C76126ED}"/>
    <hyperlink ref="C37" r:id="rId8" location="8B5AB520-7EA4-8741-B249-FCF6B32523DE" display="https://skills.futuremem.swiss/fr/5500_mp/2000_lfe_bfs_2/ - 8B5AB520-7EA4-8741-B249-FCF6B32523DE" xr:uid="{281DDD02-1564-4A95-88FF-66808249092B}"/>
    <hyperlink ref="C33" r:id="rId9" location="ACE6BD3E-298C-834C-B4B0-236DC537ECDE" display="https://skills.futuremem.swiss/fr/5500_mp/2000_lfe_bfs_2/ - ACE6BD3E-298C-834C-B4B0-236DC537ECDE" xr:uid="{216810CB-A017-4786-88BA-D4EC1C3FD143}"/>
    <hyperlink ref="C34" r:id="rId10" location="11E376C7-8A9C-044E-A2DC-4ABC5882952B" display="https://skills.futuremem.swiss/fr/5500_mp/2000_lfe_bfs_2/ - 11E376C7-8A9C-044E-A2DC-4ABC5882952B" xr:uid="{6DBE5340-CFE3-4852-A9A3-B0E33DD75D7C}"/>
    <hyperlink ref="C40" r:id="rId11" location="8D57135E-B86D-AA41-9C77-BFBDA34BC309" display="https://skills.futuremem.swiss/fr/5500_mp/2000_lfe_bfs_2/ - 8D57135E-B86D-AA41-9C77-BFBDA34BC309" xr:uid="{4B3F681F-5393-42B9-8268-AA4FEBE224CE}"/>
    <hyperlink ref="C41" r:id="rId12" location="DD781EE1-364F-9A44-9BA9-6A8E9D568EC4" display="https://skills.futuremem.swiss/fr/5500_mp/2000_lfe_bfs_2/ - DD781EE1-364F-9A44-9BA9-6A8E9D568EC4" xr:uid="{DAD931E9-E7D3-46B2-A2DC-85D0C99AA490}"/>
    <hyperlink ref="C42" r:id="rId13" location="8EB48343-12CC-EF4C-91A5-03AE3EC87F79" display="https://skills.futuremem.swiss/fr/5500_mp/2000_lfe_bfs_2/ - 8EB48343-12CC-EF4C-91A5-03AE3EC87F79" xr:uid="{03ED0D35-BAFF-401F-A292-EC7B7DA473CC}"/>
    <hyperlink ref="C43" r:id="rId14" location="E39BFFCB-03D1-054A-A0E1-CC3FA5A49784" display="https://skills.futuremem.swiss/fr/5500_mp/2000_lfe_bfs_2/ - E39BFFCB-03D1-054A-A0E1-CC3FA5A49784" xr:uid="{03F7F1C3-FB1F-4692-9783-A8F3BF744BAD}"/>
    <hyperlink ref="C53" r:id="rId15" location="82DB1514-8F05-3A4D-90A2-9E364C1F8E22" display="https://skills.futuremem.swiss/fr/5500_mp/2000_lfe_bfs_3/ - 82DB1514-8F05-3A4D-90A2-9E364C1F8E22" xr:uid="{71D9AA46-7FEE-45AE-8200-7861A510AFBF}"/>
    <hyperlink ref="C57" r:id="rId16" location="2FF4EDEA-3502-A147-BEAE-A986A1358776" display="https://skills.futuremem.swiss/fr/5500_mp/2000_lfe_bfs_3/ - 2FF4EDEA-3502-A147-BEAE-A986A1358776" xr:uid="{029F5C26-4332-4F1A-B988-2EEF7146B989}"/>
    <hyperlink ref="C61" r:id="rId17" location="456B1C22-1D84-C748-8AA8-F331380C0A5B" display="https://skills.futuremem.swiss/fr/5500_mp/2000_lfe_bfs_3/ - 456B1C22-1D84-C748-8AA8-F331380C0A5B" xr:uid="{7F049C41-81DE-48F8-A7BF-5E95F1E4230D}"/>
    <hyperlink ref="C62" r:id="rId18" location="91830492-DC44-4B46-B390-595897A00456" display="https://skills.futuremem.swiss/fr/5500_mp/2000_lfe_bfs_3/ - 91830492-DC44-4B46-B390-595897A00456" xr:uid="{827BD959-CAC7-4405-9941-5BFCF8DF80BC}"/>
    <hyperlink ref="C56" r:id="rId19" location="B8CBA8E6-2BB5-8C40-A969-86E2C7D1685A" display="https://skills.futuremem.swiss/fr/5500_mp/2000_lfe_bfs_3/ - B8CBA8E6-2BB5-8C40-A969-86E2C7D1685A" xr:uid="{B93D4CB6-86E8-4B0D-A6EE-9C3D60D53F5D}"/>
    <hyperlink ref="C54" r:id="rId20" location="20997D9D-D783-1045-9003-914B5CF78D05" display="https://skills.futuremem.swiss/fr/5500_mp/2000_lfe_bfs_3/ - 20997D9D-D783-1045-9003-914B5CF78D05" xr:uid="{6AF991F7-2A2B-46B7-BC9D-CC2429AA1305}"/>
    <hyperlink ref="C58" r:id="rId21" location="0F4D8C33-B511-CD47-824A-6AED6527D1AE" display="https://skills.futuremem.swiss/fr/5500_mp/2000_lfe_bfs_3/ - 0F4D8C33-B511-CD47-824A-6AED6527D1AE" xr:uid="{ACE12DCB-C98A-4899-BC9B-27FE1C6C56E8}"/>
    <hyperlink ref="C63" r:id="rId22" location="D7A11B84-9BF0-9149-ABBF-6F3C3636B421" display="https://skills.futuremem.swiss/fr/5500_mp/2000_lfe_bfs_3/ - D7A11B84-9BF0-9149-ABBF-6F3C3636B421" xr:uid="{A0BA2DC3-1C41-42F9-92E9-C885E2971F1D}"/>
    <hyperlink ref="C70" r:id="rId23" location="AA357FF1-A1D7-F14C-8C2B-15AE012523BB" display="https://skills.futuremem.swiss/fr/5500_mp/2000_lfe_bfs_3/ - AA357FF1-A1D7-F14C-8C2B-15AE012523BB" xr:uid="{BC23B8E7-2556-4D26-ABC5-093482A89239}"/>
    <hyperlink ref="C75" r:id="rId24" location="F5437B98-FE35-784B-B166-57EC585298E2" display="https://skills.futuremem.swiss/fr/5500_mp/2000_lfe_bfs_4/ - F5437B98-FE35-784B-B166-57EC585298E2" xr:uid="{ACE23211-ADCB-4D0C-B44F-4575EC268BBA}"/>
    <hyperlink ref="C84" r:id="rId25" location="5FCDEA46-7E0B-C64C-9ADC-D530605F70FF" display="https://skills.futuremem.swiss/fr/5500_mp/2000_lfe_bfs_4/ - 5FCDEA46-7E0B-C64C-9ADC-D530605F70FF" xr:uid="{0EDBED41-5339-4B92-B63D-94859E4BAB35}"/>
    <hyperlink ref="C85" r:id="rId26" location="BFF1CA87-B64D-4145-A513-1AEEC115A876" display="https://skills.futuremem.swiss/fr/5500_mp/2000_lfe_bfs_4/ - BFF1CA87-B64D-4145-A513-1AEEC115A876" xr:uid="{E5A00D62-FB13-4364-A0D4-4DBB63BAFBEC}"/>
    <hyperlink ref="C87" r:id="rId27" location="B7A0D6DB-5C34-B949-8ADF-D03615A19D1A" display="https://skills.futuremem.swiss/fr/5500_mp/2000_lfe_bfs_4/ - B7A0D6DB-5C34-B949-8ADF-D03615A19D1A" xr:uid="{ECE8C8CA-938C-4F0B-9F2A-DF3D1149B140}"/>
    <hyperlink ref="C86" r:id="rId28" location="762D11E3-90DE-2C48-9A23-33B989DEC818" display="https://skills.futuremem.swiss/fr/5500_mp/2000_lfe_bfs_4/ - 762D11E3-90DE-2C48-9A23-33B989DEC818" xr:uid="{F9AD0DC5-8BBA-4D6C-8D32-66FA5925C2A5}"/>
    <hyperlink ref="C88" r:id="rId29" location="3325CE36-C316-7349-941D-8F4FCC29EF03" display="https://skills.futuremem.swiss/fr/5500_mp/2000_lfe_bfs_4/ - 3325CE36-C316-7349-941D-8F4FCC29EF03" xr:uid="{BDF31A9E-629B-455C-A99E-1D4F808D5299}"/>
    <hyperlink ref="C80" r:id="rId30" location="8045EB34-E5B4-C544-B0C8-744109F0AA0F" display="https://skills.futuremem.swiss/fr/5500_mp/2000_lfe_bfs_4/ - 8045EB34-E5B4-C544-B0C8-744109F0AA0F" xr:uid="{A553DEFF-B540-41C5-8F5F-BAE7630EF9D8}"/>
    <hyperlink ref="C77" r:id="rId31" location="3024C73C-8A9E-BC4C-8EAA-C9FA9E447C19" display="https://skills.futuremem.swiss/fr/5500_mp/2000_lfe_bfs_4/ - 3024C73C-8A9E-BC4C-8EAA-C9FA9E447C19" xr:uid="{CB4E668C-176D-47D7-982F-3B753F376058}"/>
    <hyperlink ref="C81" r:id="rId32" location="470852FD-6612-C94D-BD71-9D0F77327599" display="https://skills.futuremem.swiss/fr/5500_mp/2000_lfe_bfs_4/ - 470852FD-6612-C94D-BD71-9D0F77327599" xr:uid="{F533E98A-ED5E-405F-81D3-2BA6FAF55B27}"/>
    <hyperlink ref="C23" r:id="rId33" location="C68F5AB3-50B8-4B4C-9CC6-512FC8A0A7B3" display="https://skills.futuremem.swiss/fr/5500_mp/2000_lfe_bfs_1/ - C68F5AB3-50B8-4B4C-9CC6-512FC8A0A7B3" xr:uid="{FF0A5EC7-164C-4553-929E-8780A4BE7F15}"/>
    <hyperlink ref="C25" r:id="rId34" location="C68F5AB3-50B8-4B4C-9CC6-512FC8A0A7B3" display="https://skills.futuremem.swiss/fr/5500_mp/2000_lfe_bfs_1/ - C68F5AB3-50B8-4B4C-9CC6-512FC8A0A7B3" xr:uid="{B908A7BA-3AE7-4983-A006-A88FE839D99D}"/>
    <hyperlink ref="C18" r:id="rId35" location="1603960C-39CD-2748-A30A-F63408867165" display="https://skills.futuremem.swiss/fr/5500_mp/2000_lfe_bfs_1/ - 1603960C-39CD-2748-A30A-F63408867165" xr:uid="{51179C7A-4078-421A-82D8-4114D7DA43BE}"/>
    <hyperlink ref="C45" r:id="rId36" location="8D57135E-B86D-AA41-9C77-BFBDA34BC309" display="https://skills.futuremem.swiss/fr/5500_mp/2000_lfe_bfs_2/ - 8D57135E-B86D-AA41-9C77-BFBDA34BC309" xr:uid="{4A408E44-B965-4AAE-AC20-AC540094CDDD}"/>
    <hyperlink ref="C47" r:id="rId37" location="8D57135E-B86D-AA41-9C77-BFBDA34BC309" display="https://skills.futuremem.swiss/fr/5500_mp/2000_lfe_bfs_2/ - 8D57135E-B86D-AA41-9C77-BFBDA34BC309" xr:uid="{AA2B87B8-8C28-4273-9A6B-92348CC1FBC2}"/>
    <hyperlink ref="C66" r:id="rId38" location="AA357FF1-A1D7-F14C-8C2B-15AE012523BB" display="https://skills.futuremem.swiss/fr/5500_mp/2000_lfe_bfs_3/ - AA357FF1-A1D7-F14C-8C2B-15AE012523BB" xr:uid="{3859E929-5686-4E32-83B8-2AE17C89D85B}"/>
    <hyperlink ref="C68" r:id="rId39" location="AA357FF1-A1D7-F14C-8C2B-15AE012523BB" display="https://skills.futuremem.swiss/fr/5500_mp/2000_lfe_bfs_3/ - AA357FF1-A1D7-F14C-8C2B-15AE012523BB" xr:uid="{00752070-E6CB-434A-A50D-032FD0898C4A}"/>
    <hyperlink ref="C79" r:id="rId40" location="F4D24297-2FC1-6949-B2E2-505E93B153A8" display="https://skills.futuremem.swiss/fr/5500_mp/2000_lfe_bfs_4/ - F4D24297-2FC1-6949-B2E2-505E93B153A8" xr:uid="{73D6077E-E259-442C-9D2F-B8038FE690F7}"/>
    <hyperlink ref="C90" r:id="rId41" location="3325CE36-C316-7349-941D-8F4FCC29EF03" display="https://skills.futuremem.swiss/fr/5500_mp/2000_lfe_bfs_4/ - 3325CE36-C316-7349-941D-8F4FCC29EF03" xr:uid="{4A3886AF-9562-43C1-914C-4D036B00A397}"/>
    <hyperlink ref="C59" r:id="rId42" location="D758516A-F814-4441-9207-8734EE9C885F" display="https://skills.futuremem.swiss/fr/5500_mp/2000_lfe_bfs_3/ - D758516A-F814-4441-9207-8734EE9C885F" xr:uid="{C115C9C6-102D-4E20-B8F1-BA4A8440D324}"/>
  </hyperlinks>
  <pageMargins left="0.70866141732283472" right="0.70866141732283472" top="1.1417322834645669" bottom="0.74803149606299213" header="0.31496062992125984" footer="0.31496062992125984"/>
  <pageSetup paperSize="8" scale="48" orientation="landscape" r:id="rId43"/>
  <drawing r:id="rId4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262808F74C1A479C3BB44A303B6A0F" ma:contentTypeVersion="21" ma:contentTypeDescription="Crée un document." ma:contentTypeScope="" ma:versionID="f2d7f41d24d45ded7292f9bb0d60c072">
  <xsd:schema xmlns:xsd="http://www.w3.org/2001/XMLSchema" xmlns:xs="http://www.w3.org/2001/XMLSchema" xmlns:p="http://schemas.microsoft.com/office/2006/metadata/properties" xmlns:ns2="81e70d26-bf48-4cf6-8ac1-a02ba5208bf1" xmlns:ns3="28ecda99-baeb-4159-826c-8d3ebe501c98" targetNamespace="http://schemas.microsoft.com/office/2006/metadata/properties" ma:root="true" ma:fieldsID="234f774f304432f0af39f5995a5e405a" ns2:_="" ns3:_="">
    <xsd:import namespace="81e70d26-bf48-4cf6-8ac1-a02ba5208bf1"/>
    <xsd:import namespace="28ecda99-baeb-4159-826c-8d3ebe501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Profession" minOccurs="0"/>
                <xsd:element ref="ns2:Ann_x00e9_e_x0020_de_x0020_formation" minOccurs="0"/>
                <xsd:element ref="ns2:Branche_x0020_concern_x00e9_e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uvragesder_x00e9_f_x00e9_renc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70d26-bf48-4cf6-8ac1-a02ba5208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rofession" ma:index="11" nillable="true" ma:displayName="Profession" ma:format="Dropdown" ma:internalName="Profess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FPM"/>
                    <xsd:enumeration value="CAIN"/>
                    <xsd:enumeration value="DCNS"/>
                    <xsd:enumeration value="ETRO"/>
                    <xsd:enumeration value="MRPO"/>
                    <xsd:enumeration value="PMC"/>
                  </xsd:restriction>
                </xsd:simpleType>
              </xsd:element>
            </xsd:sequence>
          </xsd:extension>
        </xsd:complexContent>
      </xsd:complexType>
    </xsd:element>
    <xsd:element name="Ann_x00e9_e_x0020_de_x0020_formation" ma:index="12" nillable="true" ma:displayName="Année de formation" ma:format="Dropdown" ma:internalName="Ann_x00e9_e_x0020_de_x0020_forma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ère"/>
                    <xsd:enumeration value="2ème"/>
                    <xsd:enumeration value="3ème"/>
                    <xsd:enumeration value="4ème"/>
                  </xsd:restriction>
                </xsd:simpleType>
              </xsd:element>
            </xsd:sequence>
          </xsd:extension>
        </xsd:complexContent>
      </xsd:complexType>
    </xsd:element>
    <xsd:element name="Branche_x0020_concern_x00e9_e" ma:index="13" nillable="true" ma:displayName="Branche concernée" ma:format="Dropdown" ma:internalName="Branche_x0020_concern_x00e9_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c"/>
                    <xsd:enumeration value="Maths"/>
                    <xsd:enumeration value="Phys"/>
                    <xsd:enumeration value="Projets"/>
                    <xsd:enumeration value="TecDes"/>
                    <xsd:enumeration value="TecMa"/>
                    <xsd:enumeration value="TeCo"/>
                    <xsd:enumeration value="TeMach"/>
                    <xsd:enumeration value="Usina"/>
                  </xsd:restriction>
                </xsd:simpleType>
              </xsd:element>
            </xsd:sequence>
          </xsd:extension>
        </xsd:complexContent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Ouvragesder_x00e9_f_x00e9_rences" ma:index="19" nillable="true" ma:displayName="Ouvrages de références" ma:default="1" ma:description="Est-il utilisé comme documents de cours ou comme source d'information supplémentaire?" ma:format="Dropdown" ma:internalName="Ouvragesder_x00e9_f_x00e9_rences">
      <xsd:simpleType>
        <xsd:restriction base="dms:Boolea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5cfe7824-1d92-4d19-9a43-1c93e0eb4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cda99-baeb-4159-826c-8d3ebe501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811820-4044-41c9-93d6-24fba63649e7}" ma:internalName="TaxCatchAll" ma:showField="CatchAllData" ma:web="28ecda99-baeb-4159-826c-8d3ebe501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Ouvragesder_x00e9_f_x00e9_rences xmlns="81e70d26-bf48-4cf6-8ac1-a02ba5208bf1">true</Ouvragesder_x00e9_f_x00e9_rences>
    <lcf76f155ced4ddcb4097134ff3c332f xmlns="81e70d26-bf48-4cf6-8ac1-a02ba5208bf1">
      <Terms xmlns="http://schemas.microsoft.com/office/infopath/2007/PartnerControls"/>
    </lcf76f155ced4ddcb4097134ff3c332f>
    <Profession xmlns="81e70d26-bf48-4cf6-8ac1-a02ba5208bf1" xsi:nil="true"/>
    <TaxCatchAll xmlns="28ecda99-baeb-4159-826c-8d3ebe501c98" xsi:nil="true"/>
    <Ann_x00e9_e_x0020_de_x0020_formation xmlns="81e70d26-bf48-4cf6-8ac1-a02ba5208bf1" xsi:nil="true"/>
    <Branche_x0020_concern_x00e9_e xmlns="81e70d26-bf48-4cf6-8ac1-a02ba5208bf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02A267-61C5-41F1-95E5-EBAD69F54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e70d26-bf48-4cf6-8ac1-a02ba5208bf1"/>
    <ds:schemaRef ds:uri="28ecda99-baeb-4159-826c-8d3ebe501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0EC109-554F-45A4-BA85-694B1C0AE090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28ecda99-baeb-4159-826c-8d3ebe501c98"/>
    <ds:schemaRef ds:uri="81e70d26-bf48-4cf6-8ac1-a02ba5208bf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779F249-7D57-4E54-BB8C-1877EA956D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 d'étude EPSIC</vt:lpstr>
      <vt:lpstr>'Plan d''étude EPSIC'!Zone_d_impression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d'étude EPSIC</dc:title>
  <dc:subject/>
  <dc:creator>EPSIC</dc:creator>
  <cp:keywords>Praticiens en mécanique</cp:keywords>
  <dc:description/>
  <cp:lastModifiedBy>Marc Pillonel</cp:lastModifiedBy>
  <cp:revision/>
  <cp:lastPrinted>2026-04-13T06:49:38Z</cp:lastPrinted>
  <dcterms:created xsi:type="dcterms:W3CDTF">2008-11-27T13:19:57Z</dcterms:created>
  <dcterms:modified xsi:type="dcterms:W3CDTF">2026-07-09T07:52:22Z</dcterms:modified>
  <cp:category>AFP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0x010100F7262808F74C1A479C3BB44A303B6A0F</vt:lpwstr>
  </property>
  <property fmtid="{D5CDD505-2E9C-101B-9397-08002B2CF9AE}" pid="3" name="Niveau">
    <vt:lpwstr/>
  </property>
  <property fmtid="{D5CDD505-2E9C-101B-9397-08002B2CF9AE}" pid="4" name="Activit_x00e9_">
    <vt:lpwstr>101;#Ingénierie|d4087875-c081-4b3b-92a1-2dababda2e03</vt:lpwstr>
  </property>
  <property fmtid="{D5CDD505-2E9C-101B-9397-08002B2CF9AE}" pid="5" name="Nature_x0020_de_x0020_document">
    <vt:lpwstr>125;#Document de travail|28fa9d3d-4afb-49f3-a1de-ebd0116a10d7</vt:lpwstr>
  </property>
  <property fmtid="{D5CDD505-2E9C-101B-9397-08002B2CF9AE}" pid="6" name="Fili_x00e8_re">
    <vt:lpwstr>111;#EL|1c254574-a0b4-4ab4-b9b5-868fa9d5bbd1</vt:lpwstr>
  </property>
  <property fmtid="{D5CDD505-2E9C-101B-9397-08002B2CF9AE}" pid="7" name="Ann_x00e9_e_x0020_scolaire">
    <vt:lpwstr>512;#2016-2017|0bd2b973-dcf2-4ac9-829c-199385d8421e</vt:lpwstr>
  </property>
  <property fmtid="{D5CDD505-2E9C-101B-9397-08002B2CF9AE}" pid="8" name="Année scolaire">
    <vt:lpwstr>209;#2019-2020|41177b15-c6a2-4aab-b5d9-41b69d0e3df8</vt:lpwstr>
  </property>
  <property fmtid="{D5CDD505-2E9C-101B-9397-08002B2CF9AE}" pid="9" name="Activité">
    <vt:lpwstr>19;#Ingénierie|f35f86e0-e80a-4d81-ba4c-e604bf0053d5</vt:lpwstr>
  </property>
  <property fmtid="{D5CDD505-2E9C-101B-9397-08002B2CF9AE}" pid="10" name="Nature de document">
    <vt:lpwstr>325;#Programme enseignement|78655104-9456-4485-b16f-17b6ce24546b</vt:lpwstr>
  </property>
  <property fmtid="{D5CDD505-2E9C-101B-9397-08002B2CF9AE}" pid="11" name="Filière">
    <vt:lpwstr>84;#MIC|315ebd0c-07a6-4168-9a01-a136201f5470</vt:lpwstr>
  </property>
  <property fmtid="{D5CDD505-2E9C-101B-9397-08002B2CF9AE}" pid="12" name="_dlc_DocIdItemGuid">
    <vt:lpwstr>6d8e2546-254b-4354-be3d-ef33ad1dc1f2</vt:lpwstr>
  </property>
  <property fmtid="{D5CDD505-2E9C-101B-9397-08002B2CF9AE}" pid="13" name="Doc validé">
    <vt:bool>false</vt:bool>
  </property>
  <property fmtid="{D5CDD505-2E9C-101B-9397-08002B2CF9AE}" pid="14" name="Site">
    <vt:lpwstr>148;#Klaus|5e0a9f39-a5cf-482f-8873-b8b4f6971f6c</vt:lpwstr>
  </property>
  <property fmtid="{D5CDD505-2E9C-101B-9397-08002B2CF9AE}" pid="15" name="Secteur">
    <vt:lpwstr>122;#Mécanique-Dessin|980bb599-a669-4f2a-b98c-c4034e2b17f9</vt:lpwstr>
  </property>
</Properties>
</file>